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a87182c46466/Documents/Kingfishers Bridge/Kingfishers Bridge records/Weekly census 2021/1 January/"/>
    </mc:Choice>
  </mc:AlternateContent>
  <xr:revisionPtr revIDLastSave="260" documentId="8_{ADB2DC3B-7089-45F6-A1B0-43BA4BA0C40D}" xr6:coauthVersionLast="46" xr6:coauthVersionMax="46" xr10:uidLastSave="{AFC608E0-84ED-4208-BBDC-895758B496C7}"/>
  <bookViews>
    <workbookView xWindow="-110" yWindow="-110" windowWidth="19420" windowHeight="110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G19" authorId="0" shapeId="0" xr:uid="{72D60A58-B2BC-4771-AAE7-73E0353B0EB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1 immature</t>
        </r>
      </text>
    </comment>
    <comment ref="H19" authorId="0" shapeId="0" xr:uid="{B6A528EB-C1FB-4930-8522-57ADB6EB44E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the lonely one</t>
        </r>
      </text>
    </comment>
    <comment ref="G20" authorId="0" shapeId="0" xr:uid="{CFEE516C-C091-4901-92AA-EDCF494E1DD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pairs, with 6 in arable to north</t>
        </r>
      </text>
    </comment>
    <comment ref="G21" authorId="0" shapeId="0" xr:uid="{466AE4DB-39FE-4447-AECA-53960DA5E07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49" authorId="0" shapeId="0" xr:uid="{271FACB6-6F91-492E-A7D4-362CA572B7B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 again</t>
        </r>
      </text>
    </comment>
    <comment ref="F60" authorId="0" shapeId="0" xr:uid="{BC85A9F1-95A9-4351-91F2-1DBCCF499C1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 arable to north with woodpigeons and corvids</t>
        </r>
      </text>
    </comment>
    <comment ref="F61" authorId="0" shapeId="0" xr:uid="{FCA9949A-4A75-42B2-BD3B-7D230CBE4B6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 arable to north, alightoing in north belt when flushed</t>
        </r>
      </text>
    </comment>
    <comment ref="C63" authorId="0" shapeId="0" xr:uid="{C7BD8E13-ED2D-40E8-A9C3-7FE97A61A09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63" authorId="0" shapeId="0" xr:uid="{7E42349C-7EEB-4126-A568-75359B3C907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 arable to north</t>
        </r>
      </text>
    </comment>
    <comment ref="G121" authorId="0" shapeId="0" xr:uid="{34F5EBCE-18D9-4774-B2AE-5E1FF8074B6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south shore</t>
        </r>
      </text>
    </comment>
    <comment ref="F207" authorId="0" shapeId="0" xr:uid="{78475A88-A5BC-4D62-90C9-2E4990B0101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G216" authorId="0" shapeId="0" xr:uid="{42FD6FB4-0F42-4285-B306-4C024BFACAE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29" authorId="0" shapeId="0" xr:uid="{2930481B-16DE-4B83-B2FC-25E11A160F8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E231" authorId="0" shapeId="0" xr:uid="{8A361D34-90BD-47A6-8174-1B2138940C5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31" authorId="0" shapeId="0" xr:uid="{AD675C5E-A90A-4294-9A79-75F1DD53F19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231" authorId="0" shapeId="0" xr:uid="{520AEF53-D15E-40F2-AEE7-DFE7133A810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246" authorId="0" shapeId="0" xr:uid="{EFA86884-6D3D-424B-8597-C335E5C6A69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 arable to north</t>
        </r>
      </text>
    </comment>
    <comment ref="F248" authorId="0" shapeId="0" xr:uid="{E85B9BB6-76C2-40EE-9429-B07FEC6345E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 arable to north</t>
        </r>
      </text>
    </comment>
    <comment ref="F249" authorId="0" shapeId="0" xr:uid="{4A38B1E2-7C8E-4B7D-BC19-4ACE0C9FF9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 arable to north</t>
        </r>
      </text>
    </comment>
    <comment ref="K262" authorId="0" shapeId="0" xr:uid="{72E4CB92-BB18-46ED-8EDD-D8C5751EE29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269" authorId="0" shapeId="0" xr:uid="{7C505471-8015-485A-BA8C-A2EECCA759C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H269" authorId="0" shapeId="0" xr:uid="{5D79AC33-7FBA-4304-9683-73A95E10B9D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mound, 1 james's bridge</t>
        </r>
      </text>
    </comment>
    <comment ref="G270" authorId="0" shapeId="0" xr:uid="{9E877CDC-50E5-4C5E-8ACF-6D54608255B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301" authorId="0" shapeId="0" xr:uid="{F0D40A94-2A04-4038-9511-48AFEAF0B41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308" authorId="0" shapeId="0" xr:uid="{851A80EB-8098-4CE7-B1C2-6A98173C8A8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C309" authorId="0" shapeId="0" xr:uid="{E6859C7F-7D9F-4572-9095-9EA2E669DBC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09" authorId="0" shapeId="0" xr:uid="{DC3DF8FC-FF2F-4434-92B4-7DE50E4555A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C313" authorId="0" shapeId="0" xr:uid="{D6456E32-992F-421C-8CBA-230C64C36BF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22" authorId="0" shapeId="0" xr:uid="{CCF3A78D-4604-4D8E-B993-2AD977DD760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22" authorId="0" shapeId="0" xr:uid="{79E31625-812A-47CB-9513-99713EB34B8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K322" authorId="0" shapeId="0" xr:uid="{E63BC49F-FD99-4F04-AE58-DBB29FCC243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G343" authorId="0" shapeId="0" xr:uid="{308F3AF4-2ED3-407C-903A-676D897384C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west side of lake then flew towards fish n duck</t>
        </r>
      </text>
    </comment>
    <comment ref="G373" authorId="0" shapeId="0" xr:uid="{22E74E44-43F8-47B3-A4D5-90B3A74E733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<sst xmlns="http://schemas.openxmlformats.org/spreadsheetml/2006/main" count="386" uniqueCount="386">
  <si>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</si>
  <si>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</si>
  <si>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</si>
  <si>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</si>
  <si>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</si>
  <si>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</si>
  <si>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</si>
  <si>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</si>
  <si>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</si>
  <si>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</si>
  <si>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</si>
  <si>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</si>
  <si>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</si>
  <si>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</si>
  <si>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</si>
  <si>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</si>
  <si>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</si>
  <si>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</si>
  <si>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</si>
  <si>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</si>
  <si>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</si>
  <si>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</si>
  <si>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</si>
  <si>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</si>
  <si>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</si>
  <si>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</si>
  <si>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</si>
  <si>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</si>
  <si>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</si>
  <si>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</si>
  <si>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</si>
  <si>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</si>
  <si>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</si>
  <si>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</si>
  <si>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</si>
  <si>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</si>
  <si>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</si>
  <si>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</si>
  <si>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</si>
  <si>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</si>
  <si>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</si>
  <si>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</si>
  <si>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</si>
  <si>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</si>
  <si>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</si>
  <si>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</si>
  <si>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</si>
  <si>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</si>
  <si>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</si>
  <si>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</si>
  <si>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</si>
  <si>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</si>
  <si>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</si>
  <si>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</si>
  <si>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</si>
  <si>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</si>
  <si>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</si>
  <si>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</si>
  <si>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</si>
  <si>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</si>
  <si>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</si>
  <si>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</si>
  <si>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</si>
  <si>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</si>
  <si>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</si>
  <si>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</si>
  <si>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</si>
  <si>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</si>
  <si>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</si>
  <si>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</si>
  <si>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</si>
  <si>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</si>
  <si>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</si>
  <si>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</si>
  <si>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</si>
  <si>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</si>
  <si>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</si>
  <si>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</si>
  <si>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</si>
  <si>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</si>
  <si>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</si>
  <si>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</si>
  <si>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</si>
  <si>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</si>
  <si>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</si>
  <si>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</si>
  <si>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</si>
  <si>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</si>
  <si>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</si>
  <si>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</si>
  <si>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</si>
  <si>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</si>
  <si>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</si>
  <si>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</si>
  <si>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</si>
  <si>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</si>
  <si>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</si>
  <si>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</si>
  <si>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</si>
  <si>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</si>
  <si>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</si>
  <si>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</si>
  <si>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</si>
  <si>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</si>
  <si>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</si>
  <si>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</si>
  <si>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</si>
  <si>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</si>
  <si>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</si>
  <si>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</si>
  <si>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</si>
  <si>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</si>
  <si>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</si>
  <si>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</si>
  <si>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</si>
  <si>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</si>
  <si>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</si>
  <si>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</si>
  <si>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</si>
  <si>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</si>
  <si>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</si>
  <si>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</si>
  <si>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</si>
  <si>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</si>
  <si>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</si>
  <si>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</si>
  <si>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</si>
  <si>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</si>
  <si>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</si>
  <si>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</si>
  <si>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</si>
  <si>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</si>
  <si>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</si>
  <si>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</si>
  <si>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</si>
  <si>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</si>
  <si>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</si>
  <si>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</si>
  <si>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</si>
  <si>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</si>
  <si>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</si>
  <si>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</si>
  <si>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</si>
  <si>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</si>
  <si>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</si>
  <si>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</si>
  <si>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</si>
  <si>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</si>
  <si>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</si>
  <si>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</si>
  <si>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</si>
  <si>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</si>
  <si>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</si>
  <si>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</si>
  <si>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</si>
  <si>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</si>
  <si>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</si>
  <si>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</si>
  <si>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</si>
  <si>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</si>
  <si>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</si>
  <si>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</si>
  <si>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</si>
  <si>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</si>
  <si>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</si>
  <si>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</si>
  <si>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</si>
  <si>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</si>
  <si>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</si>
  <si>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</si>
  <si>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</si>
  <si>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</si>
  <si>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</si>
  <si>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</si>
  <si>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</si>
  <si>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</si>
  <si>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</si>
  <si>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</si>
  <si>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</si>
  <si>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</si>
  <si>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</si>
  <si>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</si>
  <si>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</si>
  <si>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</si>
  <si>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</si>
  <si>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</si>
  <si>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</si>
  <si>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</si>
  <si>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</si>
  <si>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</si>
  <si>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</si>
  <si>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</si>
  <si>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</si>
  <si>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</si>
  <si>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</si>
  <si>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</si>
  <si>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</si>
  <si>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</si>
  <si>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</si>
  <si>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</si>
  <si>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</si>
  <si>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</si>
  <si>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</si>
  <si>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</si>
  <si>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</si>
  <si>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</si>
  <si>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</si>
  <si>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</si>
  <si>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</si>
  <si>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</si>
  <si>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</si>
  <si>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</si>
  <si>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</si>
  <si>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</si>
  <si>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</si>
  <si>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</si>
  <si>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</si>
  <si>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</si>
  <si>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</si>
  <si>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</si>
  <si>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</si>
  <si>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</si>
  <si>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</si>
  <si>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</si>
  <si>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</si>
  <si>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</si>
  <si>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</si>
  <si>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</si>
  <si>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</si>
  <si>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</si>
  <si>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</si>
  <si>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</si>
  <si>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</si>
  <si>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</si>
  <si>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</si>
  <si>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</si>
  <si>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</si>
  <si>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</si>
  <si>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</si>
  <si>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</si>
  <si>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</si>
  <si>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</si>
  <si>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</si>
  <si>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</si>
  <si>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</si>
  <si>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</si>
  <si>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</si>
  <si>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</si>
  <si>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</si>
  <si>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</si>
  <si>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</si>
  <si>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</si>
  <si>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</si>
  <si>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</si>
  <si>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</si>
  <si>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</si>
  <si>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</si>
  <si>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</si>
  <si>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</si>
  <si>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</si>
  <si>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</si>
  <si>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</si>
  <si>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</si>
  <si>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</si>
  <si>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</si>
  <si>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</si>
  <si>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</si>
  <si>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</si>
  <si>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</si>
  <si>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</si>
  <si>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</si>
  <si>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</si>
  <si>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</si>
  <si>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</si>
  <si>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</si>
  <si>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</si>
  <si>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</si>
  <si>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</si>
  <si>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</si>
  <si>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</si>
  <si>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</si>
  <si>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</si>
  <si>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</si>
  <si>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</si>
  <si>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</si>
  <si>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</si>
  <si>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</si>
  <si>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</si>
  <si>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</si>
  <si>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</si>
  <si>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</si>
  <si>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</si>
  <si>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</si>
  <si>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</si>
  <si>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</si>
  <si>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</si>
  <si>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</si>
  <si>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</si>
  <si>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</si>
  <si>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</si>
  <si>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</si>
  <si>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</si>
  <si>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</si>
  <si>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</si>
  <si>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</si>
  <si>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</si>
  <si>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</si>
  <si>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</si>
  <si>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</si>
  <si>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</si>
  <si>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</si>
  <si>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</si>
  <si>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</si>
  <si>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</si>
  <si>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</si>
  <si>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</si>
  <si>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</si>
  <si>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</si>
  <si>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</si>
  <si>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</si>
  <si>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</si>
  <si>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</si>
  <si>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</si>
  <si>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</si>
  <si>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</si>
  <si>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</si>
  <si>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</si>
  <si>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</si>
  <si>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</si>
  <si>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</si>
  <si>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</si>
  <si>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</si>
  <si>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</si>
  <si>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</si>
  <si>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</si>
  <si>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</si>
  <si>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</si>
  <si>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</si>
  <si>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</si>
  <si>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</si>
  <si>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</si>
  <si>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</si>
  <si>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</si>
  <si>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</si>
  <si>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</si>
  <si>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</si>
  <si>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</si>
  <si>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</si>
  <si>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</si>
  <si>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</si>
  <si>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</si>
  <si>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</si>
  <si>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</si>
  <si>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</si>
  <si>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</si>
  <si>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</si>
  <si>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</si>
  <si>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</si>
  <si>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</si>
  <si>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</si>
  <si>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</si>
  <si>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</si>
  <si>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</si>
  <si>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</si>
  <si>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</si>
  <si>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</si>
  <si>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</si>
  <si>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</si>
  <si>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</si>
  <si>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</si>
  <si>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</si>
  <si>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</si>
  <si>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</si>
  <si>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</si>
  <si>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</si>
  <si>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</si>
  <si>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</si>
  <si>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</si>
  <si>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</si>
  <si>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</si>
  <si>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</si>
  <si>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</si>
  <si>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</si>
  <si>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</si>
  <si>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</si>
  <si>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24.01.2021 - GAR - 07.10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</si>
</sst>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G374" sqref="G374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D3" s="2">
        <v>5</v>
      </c>
      <c r="I3" s="2">
        <v>4</v>
      </c>
      <c r="N3" s="2">
        <f t="shared" ref="N3:N66" si="0">SUM(C3+D3+E3+F3+G3+H3+I3+J3+K3+L3+M3)</f>
        <v>9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D6" s="2">
        <v>9</v>
      </c>
      <c r="E6" s="2">
        <v>3</v>
      </c>
      <c r="G6" s="2">
        <v>4</v>
      </c>
      <c r="H6" s="2">
        <v>2</v>
      </c>
      <c r="K6" s="2">
        <v>3</v>
      </c>
      <c r="N6" s="2">
        <f t="shared" si="0"/>
        <v>21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G9" s="2">
        <v>43</v>
      </c>
      <c r="L9" s="2">
        <v>38</v>
      </c>
      <c r="N9" s="2">
        <f t="shared" si="0"/>
        <v>81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G11" s="2">
        <v>627</v>
      </c>
      <c r="L11" s="2">
        <v>2</v>
      </c>
      <c r="N11" s="2">
        <f t="shared" si="0"/>
        <v>629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N13" s="2">
        <f t="shared" si="0"/>
        <v>0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G15" s="2">
        <v>1</v>
      </c>
      <c r="N15" s="2">
        <f t="shared" si="0"/>
        <v>1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G17" s="2">
        <v>5</v>
      </c>
      <c r="N17" s="2">
        <f t="shared" si="0"/>
        <v>5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G19" s="2">
        <v>5</v>
      </c>
      <c r="H19" s="2">
        <v>1</v>
      </c>
      <c r="N19" s="2">
        <f t="shared" si="0"/>
        <v>6</v>
      </c>
    </row>
    <row r="20" spans="1:14" x14ac:dyDescent="0.35">
      <c r="A20" s="6">
        <v>28</v>
      </c>
      <c r="B20" s="10" t="s">
        <v>26</v>
      </c>
      <c r="G20" s="2">
        <v>4</v>
      </c>
      <c r="N20" s="2">
        <f t="shared" si="0"/>
        <v>4</v>
      </c>
    </row>
    <row r="21" spans="1:14" x14ac:dyDescent="0.35">
      <c r="A21" s="6">
        <v>29</v>
      </c>
      <c r="B21" s="10" t="s">
        <v>27</v>
      </c>
      <c r="G21" s="2">
        <v>2</v>
      </c>
      <c r="N21" s="2">
        <f t="shared" si="0"/>
        <v>2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48</v>
      </c>
      <c r="N26" s="2">
        <f t="shared" si="0"/>
        <v>48</v>
      </c>
    </row>
    <row r="27" spans="1:14" x14ac:dyDescent="0.35">
      <c r="A27" s="6">
        <v>36</v>
      </c>
      <c r="B27" s="10" t="s">
        <v>33</v>
      </c>
      <c r="G27" s="2">
        <v>14</v>
      </c>
      <c r="N27" s="2">
        <f t="shared" si="0"/>
        <v>14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G29" s="2">
        <v>87</v>
      </c>
      <c r="N29" s="2">
        <f t="shared" si="0"/>
        <v>87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G31" s="2">
        <v>124</v>
      </c>
      <c r="L31" s="2">
        <v>36</v>
      </c>
      <c r="N31" s="2">
        <f t="shared" si="0"/>
        <v>160</v>
      </c>
    </row>
    <row r="32" spans="1:14" x14ac:dyDescent="0.35">
      <c r="A32" s="6">
        <v>42</v>
      </c>
      <c r="B32" s="10" t="s">
        <v>38</v>
      </c>
      <c r="N32" s="2">
        <f t="shared" si="0"/>
        <v>0</v>
      </c>
    </row>
    <row r="33" spans="1:14" x14ac:dyDescent="0.35">
      <c r="A33" s="6">
        <v>43</v>
      </c>
      <c r="B33" s="10" t="s">
        <v>39</v>
      </c>
      <c r="G33" s="2">
        <v>133</v>
      </c>
      <c r="N33" s="2">
        <f t="shared" si="0"/>
        <v>133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5</v>
      </c>
      <c r="L36" s="2">
        <v>1</v>
      </c>
      <c r="N36" s="2">
        <f t="shared" si="0"/>
        <v>6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G39" s="2">
        <v>1</v>
      </c>
      <c r="N39" s="2">
        <f t="shared" si="0"/>
        <v>1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G49" s="2">
        <v>1</v>
      </c>
      <c r="N49" s="2">
        <f t="shared" si="0"/>
        <v>1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D60" s="2">
        <v>5</v>
      </c>
      <c r="F60" s="2">
        <v>25</v>
      </c>
      <c r="I60" s="2">
        <v>2</v>
      </c>
      <c r="N60" s="2">
        <f t="shared" si="0"/>
        <v>32</v>
      </c>
    </row>
    <row r="61" spans="1:14" x14ac:dyDescent="0.35">
      <c r="A61" s="6">
        <v>94</v>
      </c>
      <c r="B61" s="10" t="s">
        <v>216</v>
      </c>
      <c r="C61" s="2">
        <v>5</v>
      </c>
      <c r="D61" s="2">
        <v>20</v>
      </c>
      <c r="F61" s="2">
        <v>250</v>
      </c>
      <c r="J61" s="2">
        <v>10</v>
      </c>
      <c r="K61" s="2">
        <v>15</v>
      </c>
      <c r="N61" s="2">
        <f t="shared" si="0"/>
        <v>300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C63" s="2">
        <v>5</v>
      </c>
      <c r="D63" s="2">
        <v>2</v>
      </c>
      <c r="F63" s="2">
        <v>3</v>
      </c>
      <c r="N63" s="2">
        <f t="shared" si="0"/>
        <v>10</v>
      </c>
    </row>
    <row r="64" spans="1:14" x14ac:dyDescent="0.35">
      <c r="A64" s="6">
        <v>99</v>
      </c>
      <c r="B64" s="10" t="s">
        <v>108</v>
      </c>
      <c r="F64" s="2">
        <v>1</v>
      </c>
      <c r="M64" s="2">
        <v>1</v>
      </c>
      <c r="N64" s="2">
        <f t="shared" si="0"/>
        <v>2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G69" s="2">
        <v>5</v>
      </c>
      <c r="K69" s="2">
        <v>2</v>
      </c>
      <c r="N69" s="2">
        <f t="shared" si="1"/>
        <v>7</v>
      </c>
    </row>
    <row r="70" spans="1:14" x14ac:dyDescent="0.35">
      <c r="A70" s="6">
        <v>109</v>
      </c>
      <c r="B70" s="10" t="s">
        <v>114</v>
      </c>
      <c r="G70" s="2">
        <v>4</v>
      </c>
      <c r="L70" s="2">
        <v>12</v>
      </c>
      <c r="N70" s="2">
        <f t="shared" si="1"/>
        <v>16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G72" s="2">
        <v>3</v>
      </c>
      <c r="N72" s="2">
        <f t="shared" si="1"/>
        <v>3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N74" s="2">
        <f t="shared" si="1"/>
        <v>0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N78" s="2">
        <f t="shared" si="1"/>
        <v>0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G81" s="2">
        <v>114</v>
      </c>
      <c r="N81" s="2">
        <f t="shared" si="1"/>
        <v>114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N89" s="2">
        <f t="shared" si="1"/>
        <v>0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N97" s="2">
        <f t="shared" si="1"/>
        <v>0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N101" s="2">
        <f t="shared" si="1"/>
        <v>0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N108" s="2">
        <f t="shared" si="1"/>
        <v>0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N118" s="2">
        <f t="shared" si="1"/>
        <v>0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G121" s="2">
        <v>6</v>
      </c>
      <c r="H121" s="2">
        <v>3</v>
      </c>
      <c r="K121" s="2">
        <v>1</v>
      </c>
      <c r="N121" s="2">
        <f t="shared" si="1"/>
        <v>10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N127" s="2">
        <f t="shared" si="1"/>
        <v>0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N129" s="2">
        <f t="shared" si="1"/>
        <v>0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29</v>
      </c>
      <c r="K141" s="2">
        <v>6</v>
      </c>
      <c r="N141" s="2">
        <f t="shared" si="2"/>
        <v>35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G146" s="2">
        <v>2</v>
      </c>
      <c r="N146" s="2">
        <f t="shared" si="2"/>
        <v>2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3</v>
      </c>
      <c r="N148" s="2">
        <f t="shared" si="2"/>
        <v>3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N152" s="2">
        <f t="shared" si="2"/>
        <v>0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N154" s="2">
        <f t="shared" si="2"/>
        <v>0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G156" s="2">
        <v>1</v>
      </c>
      <c r="N156" s="2">
        <f t="shared" si="2"/>
        <v>1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12</v>
      </c>
      <c r="N189" s="2">
        <f t="shared" si="2"/>
        <v>12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N193" s="2">
        <f t="shared" si="2"/>
        <v>0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G198" s="2">
        <v>3</v>
      </c>
      <c r="K198" s="2">
        <v>1</v>
      </c>
      <c r="N198" s="2">
        <f t="shared" si="3"/>
        <v>4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L200" s="2">
        <v>1</v>
      </c>
      <c r="N200" s="2">
        <f t="shared" si="3"/>
        <v>1</v>
      </c>
    </row>
    <row r="201" spans="1:14" x14ac:dyDescent="0.35">
      <c r="A201" s="6">
        <v>308</v>
      </c>
      <c r="B201" s="10" t="s">
        <v>87</v>
      </c>
      <c r="G201" s="2">
        <v>2</v>
      </c>
      <c r="N201" s="2">
        <f t="shared" si="3"/>
        <v>2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N205" s="2">
        <f t="shared" si="3"/>
        <v>0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3</v>
      </c>
      <c r="N207" s="2">
        <f t="shared" si="3"/>
        <v>3</v>
      </c>
    </row>
    <row r="208" spans="1:14" x14ac:dyDescent="0.35">
      <c r="A208" s="6">
        <v>319</v>
      </c>
      <c r="B208" s="10" t="s">
        <v>97</v>
      </c>
      <c r="N208" s="2">
        <f t="shared" si="3"/>
        <v>0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N212" s="2">
        <f t="shared" si="3"/>
        <v>0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D216" s="2">
        <v>1</v>
      </c>
      <c r="G216" s="2">
        <v>1</v>
      </c>
      <c r="K216" s="2">
        <v>1</v>
      </c>
      <c r="N216" s="2">
        <f t="shared" si="3"/>
        <v>3</v>
      </c>
    </row>
    <row r="217" spans="1:14" x14ac:dyDescent="0.35">
      <c r="A217" s="6">
        <v>328</v>
      </c>
      <c r="B217" s="10" t="s">
        <v>220</v>
      </c>
      <c r="N217" s="2">
        <f t="shared" si="3"/>
        <v>0</v>
      </c>
    </row>
    <row r="218" spans="1:14" x14ac:dyDescent="0.35">
      <c r="A218" s="6">
        <v>331</v>
      </c>
      <c r="B218" s="10" t="s">
        <v>221</v>
      </c>
      <c r="N218" s="2">
        <f t="shared" si="3"/>
        <v>0</v>
      </c>
    </row>
    <row r="219" spans="1:14" x14ac:dyDescent="0.35">
      <c r="A219" s="6">
        <v>333</v>
      </c>
      <c r="B219" s="10" t="s">
        <v>222</v>
      </c>
      <c r="N219" s="2">
        <f t="shared" si="3"/>
        <v>0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G224" s="2">
        <v>1</v>
      </c>
      <c r="N224" s="2">
        <f t="shared" si="3"/>
        <v>1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C229" s="2">
        <v>1</v>
      </c>
      <c r="G229" s="2">
        <v>1</v>
      </c>
      <c r="N229" s="2">
        <f t="shared" si="3"/>
        <v>2</v>
      </c>
    </row>
    <row r="230" spans="1:14" x14ac:dyDescent="0.35">
      <c r="A230" s="6">
        <v>347</v>
      </c>
      <c r="B230" s="10" t="s">
        <v>236</v>
      </c>
      <c r="J230" s="2">
        <v>1</v>
      </c>
      <c r="N230" s="2">
        <f t="shared" si="3"/>
        <v>1</v>
      </c>
    </row>
    <row r="231" spans="1:14" x14ac:dyDescent="0.35">
      <c r="A231" s="6">
        <v>349</v>
      </c>
      <c r="B231" s="10" t="s">
        <v>237</v>
      </c>
      <c r="E231" s="2">
        <v>1</v>
      </c>
      <c r="H231" s="2">
        <v>1</v>
      </c>
      <c r="K231" s="2">
        <v>1</v>
      </c>
      <c r="N231" s="2">
        <f t="shared" si="3"/>
        <v>3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N236" s="2">
        <f t="shared" si="3"/>
        <v>0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C243" s="2">
        <v>1</v>
      </c>
      <c r="D243" s="2">
        <v>1</v>
      </c>
      <c r="N243" s="2">
        <f t="shared" si="3"/>
        <v>2</v>
      </c>
    </row>
    <row r="244" spans="1:14" x14ac:dyDescent="0.35">
      <c r="A244" s="6">
        <v>377</v>
      </c>
      <c r="B244" s="10" t="s">
        <v>250</v>
      </c>
      <c r="D244" s="2">
        <v>2</v>
      </c>
      <c r="E244" s="2">
        <v>2</v>
      </c>
      <c r="K244" s="2">
        <v>14</v>
      </c>
      <c r="N244" s="2">
        <f t="shared" si="3"/>
        <v>18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C246" s="2">
        <v>2</v>
      </c>
      <c r="F246" s="2">
        <v>60</v>
      </c>
      <c r="I246" s="2">
        <v>13</v>
      </c>
      <c r="J246" s="2">
        <v>2</v>
      </c>
      <c r="K246" s="2">
        <v>5</v>
      </c>
      <c r="N246" s="2">
        <f t="shared" si="3"/>
        <v>82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F248" s="2">
        <v>55</v>
      </c>
      <c r="N248" s="2">
        <f t="shared" si="3"/>
        <v>55</v>
      </c>
    </row>
    <row r="249" spans="1:14" x14ac:dyDescent="0.35">
      <c r="A249" s="6">
        <v>383</v>
      </c>
      <c r="B249" s="10" t="s">
        <v>255</v>
      </c>
      <c r="D249" s="2">
        <v>2</v>
      </c>
      <c r="E249" s="2">
        <v>4</v>
      </c>
      <c r="F249" s="2">
        <v>35</v>
      </c>
      <c r="H249" s="2">
        <v>3</v>
      </c>
      <c r="K249" s="2">
        <v>2</v>
      </c>
      <c r="N249" s="2">
        <f t="shared" si="3"/>
        <v>46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C253" s="2">
        <v>1</v>
      </c>
      <c r="N253" s="2">
        <f t="shared" si="3"/>
        <v>1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C257" s="2">
        <v>10</v>
      </c>
      <c r="D257" s="2">
        <v>3</v>
      </c>
      <c r="E257" s="2">
        <v>2</v>
      </c>
      <c r="F257" s="2">
        <v>2</v>
      </c>
      <c r="G257" s="2">
        <v>3</v>
      </c>
      <c r="J257" s="2">
        <v>4</v>
      </c>
      <c r="K257" s="2">
        <v>2</v>
      </c>
      <c r="N257" s="2">
        <f t="shared" si="3"/>
        <v>26</v>
      </c>
    </row>
    <row r="258" spans="1:14" x14ac:dyDescent="0.35">
      <c r="A258" s="6">
        <v>394</v>
      </c>
      <c r="B258" s="10" t="s">
        <v>264</v>
      </c>
      <c r="C258" s="2">
        <v>8</v>
      </c>
      <c r="E258" s="2">
        <v>2</v>
      </c>
      <c r="G258" s="2">
        <v>2</v>
      </c>
      <c r="J258" s="2">
        <v>2</v>
      </c>
      <c r="N258" s="2">
        <f t="shared" si="3"/>
        <v>14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F260" s="2">
        <v>2</v>
      </c>
      <c r="N260" s="2">
        <f t="shared" ref="N260:N323" si="4">SUM(C260+D260+E260+F260+G260+H260+I260+J260+K260+L260+M260)</f>
        <v>2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K262" s="2">
        <v>2</v>
      </c>
      <c r="N262" s="2">
        <f t="shared" si="4"/>
        <v>2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N265" s="2">
        <f t="shared" si="4"/>
        <v>0</v>
      </c>
    </row>
    <row r="266" spans="1:14" x14ac:dyDescent="0.35">
      <c r="A266" s="6">
        <v>410</v>
      </c>
      <c r="B266" s="10" t="s">
        <v>272</v>
      </c>
      <c r="N266" s="2">
        <f t="shared" si="4"/>
        <v>0</v>
      </c>
    </row>
    <row r="267" spans="1:14" x14ac:dyDescent="0.35">
      <c r="A267" s="6">
        <v>412</v>
      </c>
      <c r="B267" s="10" t="s">
        <v>273</v>
      </c>
      <c r="N267" s="2">
        <f t="shared" si="4"/>
        <v>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G269" s="2">
        <v>1</v>
      </c>
      <c r="H269" s="2">
        <v>2</v>
      </c>
      <c r="M269" s="2">
        <v>1</v>
      </c>
      <c r="N269" s="2">
        <f t="shared" si="4"/>
        <v>4</v>
      </c>
    </row>
    <row r="270" spans="1:14" x14ac:dyDescent="0.35">
      <c r="A270" s="6">
        <v>416</v>
      </c>
      <c r="B270" s="10" t="s">
        <v>276</v>
      </c>
      <c r="C270" s="2">
        <v>7</v>
      </c>
      <c r="G270" s="2">
        <v>10</v>
      </c>
      <c r="J270" s="2">
        <v>14</v>
      </c>
      <c r="N270" s="2">
        <f t="shared" si="4"/>
        <v>31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N276" s="2">
        <f t="shared" si="4"/>
        <v>0</v>
      </c>
    </row>
    <row r="277" spans="1:14" x14ac:dyDescent="0.35">
      <c r="A277" s="6">
        <v>426</v>
      </c>
      <c r="B277" s="10" t="s">
        <v>281</v>
      </c>
      <c r="N277" s="2">
        <f t="shared" si="4"/>
        <v>0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N282" s="2">
        <f t="shared" si="4"/>
        <v>0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N284" s="2">
        <f t="shared" si="4"/>
        <v>0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N291" s="2">
        <f t="shared" si="4"/>
        <v>0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N295" s="2">
        <f t="shared" si="4"/>
        <v>0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N298" s="2">
        <f t="shared" si="4"/>
        <v>0</v>
      </c>
    </row>
    <row r="299" spans="1:14" x14ac:dyDescent="0.35">
      <c r="A299" s="6">
        <v>473</v>
      </c>
      <c r="B299" s="10" t="s">
        <v>302</v>
      </c>
      <c r="C299" s="2">
        <v>2</v>
      </c>
      <c r="D299" s="2">
        <v>1</v>
      </c>
      <c r="E299" s="2">
        <v>2</v>
      </c>
      <c r="F299" s="2">
        <v>1</v>
      </c>
      <c r="G299" s="2">
        <v>4</v>
      </c>
      <c r="H299" s="2">
        <v>2</v>
      </c>
      <c r="J299" s="2">
        <v>1</v>
      </c>
      <c r="K299" s="2">
        <v>2</v>
      </c>
      <c r="N299" s="2">
        <f t="shared" si="4"/>
        <v>15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G301" s="2">
        <v>2</v>
      </c>
      <c r="N301" s="2">
        <f t="shared" si="4"/>
        <v>2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E303" s="2">
        <v>150</v>
      </c>
      <c r="G303" s="2">
        <v>15</v>
      </c>
      <c r="K303" s="2">
        <v>25</v>
      </c>
      <c r="N303" s="2">
        <f t="shared" si="4"/>
        <v>190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C305" s="2">
        <v>5</v>
      </c>
      <c r="D305" s="2">
        <v>4</v>
      </c>
      <c r="E305" s="2">
        <v>3</v>
      </c>
      <c r="G305" s="2">
        <v>1</v>
      </c>
      <c r="H305" s="2">
        <v>2</v>
      </c>
      <c r="J305" s="2">
        <v>5</v>
      </c>
      <c r="M305" s="2">
        <v>2</v>
      </c>
      <c r="N305" s="2">
        <f t="shared" si="4"/>
        <v>22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D307" s="2">
        <v>3</v>
      </c>
      <c r="E307" s="2">
        <v>63</v>
      </c>
      <c r="I307" s="2">
        <v>25</v>
      </c>
      <c r="K307" s="2">
        <v>30</v>
      </c>
      <c r="M307" s="2">
        <v>1</v>
      </c>
      <c r="N307" s="2">
        <f t="shared" si="4"/>
        <v>122</v>
      </c>
    </row>
    <row r="308" spans="1:14" x14ac:dyDescent="0.35">
      <c r="A308" s="6">
        <v>500</v>
      </c>
      <c r="B308" s="10" t="s">
        <v>311</v>
      </c>
      <c r="E308" s="2">
        <v>15</v>
      </c>
      <c r="G308" s="2">
        <v>15</v>
      </c>
      <c r="I308" s="2">
        <v>10</v>
      </c>
      <c r="K308" s="2">
        <v>55</v>
      </c>
      <c r="N308" s="2">
        <f t="shared" si="4"/>
        <v>95</v>
      </c>
    </row>
    <row r="309" spans="1:14" x14ac:dyDescent="0.35">
      <c r="A309" s="6">
        <v>501</v>
      </c>
      <c r="B309" s="10" t="s">
        <v>312</v>
      </c>
      <c r="C309" s="2">
        <v>2</v>
      </c>
      <c r="D309" s="2">
        <v>1</v>
      </c>
      <c r="E309" s="2">
        <v>6</v>
      </c>
      <c r="G309" s="2">
        <v>2</v>
      </c>
      <c r="H309" s="2">
        <v>4</v>
      </c>
      <c r="I309" s="2">
        <v>1</v>
      </c>
      <c r="J309" s="2">
        <v>1</v>
      </c>
      <c r="K309" s="2">
        <v>2</v>
      </c>
      <c r="N309" s="2">
        <f t="shared" si="4"/>
        <v>19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J311" s="2">
        <v>1</v>
      </c>
      <c r="K311" s="2">
        <v>1</v>
      </c>
      <c r="N311" s="2">
        <f t="shared" si="4"/>
        <v>2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C313" s="2">
        <v>3</v>
      </c>
      <c r="D313" s="2">
        <v>2</v>
      </c>
      <c r="E313" s="2">
        <v>1</v>
      </c>
      <c r="G313" s="2">
        <v>1</v>
      </c>
      <c r="H313" s="2">
        <v>3</v>
      </c>
      <c r="J313" s="2">
        <v>3</v>
      </c>
      <c r="N313" s="2">
        <f t="shared" si="4"/>
        <v>13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E322" s="2">
        <v>2</v>
      </c>
      <c r="G322" s="2">
        <v>1</v>
      </c>
      <c r="K322" s="2">
        <v>4</v>
      </c>
      <c r="N322" s="2">
        <f t="shared" si="4"/>
        <v>7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C328" s="2">
        <v>4</v>
      </c>
      <c r="N328" s="2">
        <f t="shared" si="5"/>
        <v>4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C331" s="2">
        <v>2</v>
      </c>
      <c r="D331" s="2">
        <v>2</v>
      </c>
      <c r="H331" s="2">
        <v>2</v>
      </c>
      <c r="J331" s="2">
        <v>1</v>
      </c>
      <c r="M331" s="2">
        <v>1</v>
      </c>
      <c r="N331" s="2">
        <f t="shared" si="5"/>
        <v>8</v>
      </c>
    </row>
    <row r="332" spans="1:14" x14ac:dyDescent="0.35">
      <c r="A332" s="6">
        <v>546</v>
      </c>
      <c r="B332" s="10" t="s">
        <v>334</v>
      </c>
      <c r="N332" s="2">
        <f t="shared" si="5"/>
        <v>0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G336" s="2">
        <v>3</v>
      </c>
      <c r="N336" s="2">
        <f t="shared" si="5"/>
        <v>3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D340" s="2">
        <v>1</v>
      </c>
      <c r="E340" s="2">
        <v>9</v>
      </c>
      <c r="H340" s="2">
        <v>5</v>
      </c>
      <c r="K340" s="2">
        <v>13</v>
      </c>
      <c r="N340" s="2">
        <f t="shared" si="5"/>
        <v>28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G343" s="2">
        <v>1</v>
      </c>
      <c r="N343" s="2">
        <f t="shared" si="5"/>
        <v>1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C345" s="2">
        <v>5</v>
      </c>
      <c r="D345" s="2">
        <v>4</v>
      </c>
      <c r="G345" s="2">
        <v>3</v>
      </c>
      <c r="H345" s="2">
        <v>2</v>
      </c>
      <c r="N345" s="2">
        <f t="shared" si="5"/>
        <v>14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J349" s="2">
        <v>2</v>
      </c>
      <c r="N349" s="2">
        <f t="shared" si="5"/>
        <v>2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D352" s="2">
        <v>3</v>
      </c>
      <c r="N352" s="2">
        <f t="shared" si="5"/>
        <v>3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H354" s="2">
        <v>4</v>
      </c>
      <c r="N354" s="2">
        <f t="shared" si="5"/>
        <v>4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C360" s="2">
        <v>5</v>
      </c>
      <c r="E360" s="2">
        <v>23</v>
      </c>
      <c r="I360" s="2">
        <v>5</v>
      </c>
      <c r="K360" s="2">
        <v>7</v>
      </c>
      <c r="N360" s="2">
        <f t="shared" si="5"/>
        <v>40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N362" s="2">
        <f t="shared" si="5"/>
        <v>0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D366" s="2">
        <v>2</v>
      </c>
      <c r="N366" s="2">
        <f t="shared" si="5"/>
        <v>2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F371" s="2">
        <v>3</v>
      </c>
      <c r="H371" s="2">
        <v>3</v>
      </c>
      <c r="J371" s="2">
        <v>1</v>
      </c>
      <c r="N371" s="2">
        <f t="shared" si="5"/>
        <v>7</v>
      </c>
    </row>
    <row r="372" spans="1:14" x14ac:dyDescent="0.35">
      <c r="A372">
        <v>700</v>
      </c>
      <c r="B372" s="13" t="s">
        <v>382</v>
      </c>
      <c r="N372" s="2">
        <f t="shared" si="5"/>
        <v>0</v>
      </c>
    </row>
    <row r="373" spans="1:14" x14ac:dyDescent="0.35">
      <c r="A373">
        <v>800</v>
      </c>
      <c r="B373" s="13" t="s">
        <v>383</v>
      </c>
      <c r="G373" s="2">
        <v>1</v>
      </c>
      <c r="N373" s="2">
        <f t="shared" si="5"/>
        <v>1</v>
      </c>
    </row>
    <row r="374" spans="1:14" x14ac:dyDescent="0.35">
      <c r="A374"/>
      <c r="B374" s="13"/>
    </row>
    <row r="375" spans="1:14" x14ac:dyDescent="0.35">
      <c r="N375" s="2">
        <f>SUM(N3:N373)</f>
        <v>2662</v>
      </c>
    </row>
    <row r="376" spans="1:14" x14ac:dyDescent="0.35">
      <c r="N376" s="2">
        <f>COUNTIF(N3:N373,"&gt;0")</f>
        <v>75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2021-01-24T13:45:04Z</dcterms:modified>
</cp:coreProperties>
</file>