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582BBE34-C751-43D5-B76F-DE9944DD9AA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9" authorId="0" shapeId="0" xr:uid="{48C82124-5C7A-4CE1-B430-325B785683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family parties of 5 &amp; 1 immatures.</t>
        </r>
      </text>
    </comment>
    <comment ref="F207" authorId="0" shapeId="0" xr:uid="{42C50F04-7893-4A06-B941-ABFFCA3302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Females/Immatures.</t>
        </r>
      </text>
    </comment>
    <comment ref="K322" authorId="0" shapeId="0" xr:uid="{7D7E4E90-02FD-444F-A888-1A960C4D29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Pair.</t>
        </r>
      </text>
    </comment>
    <comment ref="G373" authorId="0" shapeId="0" xr:uid="{9E485562-5AC1-4E2C-BCB6-CF9864B623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Greylag/Canada.
1 Greylag/Rossi's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<sst xmlns="http://schemas.openxmlformats.org/spreadsheetml/2006/main" count="386" uniqueCount="386">
  <si>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</si>
  <si>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</si>
  <si>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</si>
  <si>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</si>
  <si>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</si>
  <si>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</si>
  <si>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</si>
  <si>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</si>
  <si>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</si>
  <si>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</si>
  <si>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</si>
  <si>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</si>
  <si>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</si>
  <si>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</si>
  <si>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</si>
  <si>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</si>
  <si>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</si>
  <si>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</si>
  <si>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</si>
  <si>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</si>
  <si>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</si>
  <si>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</si>
  <si>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</si>
  <si>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</si>
  <si>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</si>
  <si>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</si>
  <si>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</si>
  <si>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</si>
  <si>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</si>
  <si>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</si>
  <si>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</si>
  <si>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</si>
  <si>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</si>
  <si>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</si>
  <si>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</si>
  <si>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</si>
  <si>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</si>
  <si>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</si>
  <si>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</si>
  <si>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</si>
  <si>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</si>
  <si>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</si>
  <si>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</si>
  <si>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</si>
  <si>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</si>
  <si>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</si>
  <si>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</si>
  <si>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</si>
  <si>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</si>
  <si>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</si>
  <si>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</si>
  <si>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</si>
  <si>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</si>
  <si>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</si>
  <si>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</si>
  <si>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</si>
  <si>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</si>
  <si>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</si>
  <si>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</si>
  <si>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</si>
  <si>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</si>
  <si>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</si>
  <si>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</si>
  <si>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</si>
  <si>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</si>
  <si>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</si>
  <si>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</si>
  <si>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</si>
  <si>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</si>
  <si>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</si>
  <si>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</si>
  <si>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</si>
  <si>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</si>
  <si>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</si>
  <si>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</si>
  <si>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</si>
  <si>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</si>
  <si>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</si>
  <si>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</si>
  <si>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</si>
  <si>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</si>
  <si>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</si>
  <si>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</si>
  <si>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</si>
  <si>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</si>
  <si>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</si>
  <si>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</si>
  <si>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</si>
  <si>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</si>
  <si>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</si>
  <si>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</si>
  <si>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</si>
  <si>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</si>
  <si>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</si>
  <si>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</si>
  <si>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</si>
  <si>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</si>
  <si>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</si>
  <si>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</si>
  <si>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</si>
  <si>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</si>
  <si>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</si>
  <si>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</si>
  <si>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</si>
  <si>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</si>
  <si>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</si>
  <si>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</si>
  <si>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</si>
  <si>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</si>
  <si>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</si>
  <si>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</si>
  <si>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</si>
  <si>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</si>
  <si>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</si>
  <si>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</si>
  <si>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</si>
  <si>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</si>
  <si>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</si>
  <si>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</si>
  <si>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</si>
  <si>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</si>
  <si>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</si>
  <si>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</si>
  <si>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</si>
  <si>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</si>
  <si>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</si>
  <si>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</si>
  <si>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</si>
  <si>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</si>
  <si>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</si>
  <si>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</si>
  <si>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</si>
  <si>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</si>
  <si>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</si>
  <si>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</si>
  <si>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</si>
  <si>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</si>
  <si>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</si>
  <si>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</si>
  <si>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</si>
  <si>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</si>
  <si>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</si>
  <si>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</si>
  <si>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</si>
  <si>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</si>
  <si>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</si>
  <si>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</si>
  <si>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</si>
  <si>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</si>
  <si>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</si>
  <si>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</si>
  <si>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</si>
  <si>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</si>
  <si>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</si>
  <si>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</si>
  <si>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</si>
  <si>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</si>
  <si>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</si>
  <si>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</si>
  <si>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</si>
  <si>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</si>
  <si>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</si>
  <si>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</si>
  <si>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</si>
  <si>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</si>
  <si>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</si>
  <si>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</si>
  <si>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</si>
  <si>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</si>
  <si>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</si>
  <si>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</si>
  <si>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</si>
  <si>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</si>
  <si>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</si>
  <si>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</si>
  <si>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</si>
  <si>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</si>
  <si>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</si>
  <si>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</si>
  <si>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</si>
  <si>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</si>
  <si>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</si>
  <si>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</si>
  <si>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</si>
  <si>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</si>
  <si>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</si>
  <si>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</si>
  <si>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</si>
  <si>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</si>
  <si>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</si>
  <si>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</si>
  <si>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</si>
  <si>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</si>
  <si>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</si>
  <si>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</si>
  <si>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</si>
  <si>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</si>
  <si>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</si>
  <si>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</si>
  <si>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</si>
  <si>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</si>
  <si>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</si>
  <si>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</si>
  <si>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</si>
  <si>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</si>
  <si>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</si>
  <si>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</si>
  <si>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</si>
  <si>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</si>
  <si>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</si>
  <si>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</si>
  <si>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</si>
  <si>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</si>
  <si>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</si>
  <si>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</si>
  <si>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</si>
  <si>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</si>
  <si>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</si>
  <si>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</si>
  <si>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</si>
  <si>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</si>
  <si>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</si>
  <si>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</si>
  <si>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</si>
  <si>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</si>
  <si>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</si>
  <si>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</si>
  <si>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</si>
  <si>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</si>
  <si>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</si>
  <si>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</si>
  <si>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</si>
  <si>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</si>
  <si>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</si>
  <si>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</si>
  <si>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</si>
  <si>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</si>
  <si>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</si>
  <si>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</si>
  <si>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</si>
  <si>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</si>
  <si>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</si>
  <si>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</si>
  <si>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</si>
  <si>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</si>
  <si>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</si>
  <si>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</si>
  <si>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</si>
  <si>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</si>
  <si>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</si>
  <si>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</si>
  <si>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</si>
  <si>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</si>
  <si>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</si>
  <si>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</si>
  <si>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</si>
  <si>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</si>
  <si>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</si>
  <si>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</si>
  <si>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</si>
  <si>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</si>
  <si>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</si>
  <si>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</si>
  <si>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</si>
  <si>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</si>
  <si>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</si>
  <si>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</si>
  <si>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</si>
  <si>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</si>
  <si>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</si>
  <si>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</si>
  <si>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</si>
  <si>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</si>
  <si>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</si>
  <si>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</si>
  <si>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</si>
  <si>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</si>
  <si>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</si>
  <si>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</si>
  <si>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</si>
  <si>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</si>
  <si>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</si>
  <si>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</si>
  <si>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</si>
  <si>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</si>
  <si>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</si>
  <si>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</si>
  <si>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</si>
  <si>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</si>
  <si>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</si>
  <si>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</si>
  <si>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</si>
  <si>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</si>
  <si>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</si>
  <si>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</si>
  <si>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</si>
  <si>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</si>
  <si>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</si>
  <si>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</si>
  <si>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</si>
  <si>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</si>
  <si>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</si>
  <si>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</si>
  <si>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</si>
  <si>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</si>
  <si>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</si>
  <si>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</si>
  <si>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</si>
  <si>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</si>
  <si>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</si>
  <si>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</si>
  <si>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</si>
  <si>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</si>
  <si>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</si>
  <si>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</si>
  <si>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</si>
  <si>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</si>
  <si>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</si>
  <si>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</si>
  <si>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</si>
  <si>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</si>
  <si>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</si>
  <si>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</si>
  <si>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</si>
  <si>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</si>
  <si>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</si>
  <si>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</si>
  <si>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</si>
  <si>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</si>
  <si>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</si>
  <si>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</si>
  <si>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</si>
  <si>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</si>
  <si>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</si>
  <si>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</si>
  <si>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</si>
  <si>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</si>
  <si>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</si>
  <si>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</si>
  <si>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</si>
  <si>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</si>
  <si>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</si>
  <si>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</si>
  <si>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</si>
  <si>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</si>
  <si>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</si>
  <si>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</si>
  <si>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</si>
  <si>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</si>
  <si>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</si>
  <si>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</si>
  <si>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</si>
  <si>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</si>
  <si>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</si>
  <si>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</si>
  <si>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</si>
  <si>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</si>
  <si>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</si>
  <si>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</si>
  <si>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</si>
  <si>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</si>
  <si>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</si>
  <si>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</si>
  <si>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</si>
  <si>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</si>
  <si>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</si>
  <si>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</si>
  <si>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</si>
  <si>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</si>
  <si>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</si>
  <si>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</si>
  <si>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</si>
  <si>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</si>
  <si>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</si>
  <si>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</si>
  <si>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</si>
  <si>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</si>
  <si>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</si>
  <si>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</si>
  <si>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</si>
  <si>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</si>
  <si>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</si>
  <si>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</si>
  <si>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</si>
  <si>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</si>
  <si>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19.10.2022 - BSM - 08.00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</si>
</sst>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L3" s="2">
        <v>8</v>
      </c>
      <c r="N3" s="2">
        <f t="shared" ref="N3:N66" si="0">SUM(C3+D3+E3+F3+G3+H3+I3+J3+K3+L3+M3)</f>
        <v>8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L6" s="2">
        <v>7</v>
      </c>
      <c r="N6" s="2">
        <f t="shared" si="0"/>
        <v>7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34</v>
      </c>
      <c r="L9" s="2">
        <v>8</v>
      </c>
      <c r="N9" s="2">
        <f t="shared" si="0"/>
        <v>42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716</v>
      </c>
      <c r="L11" s="2">
        <v>12</v>
      </c>
      <c r="N11" s="2">
        <f t="shared" si="0"/>
        <v>728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L17" s="2">
        <v>5</v>
      </c>
      <c r="N17" s="2">
        <f t="shared" si="0"/>
        <v>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G19" s="2">
        <v>42</v>
      </c>
      <c r="L19" s="2">
        <v>6</v>
      </c>
      <c r="N19" s="2">
        <f t="shared" si="0"/>
        <v>48</v>
      </c>
    </row>
    <row r="20" spans="1:14" x14ac:dyDescent="0.25">
      <c r="A20" s="4">
        <v>28</v>
      </c>
      <c r="B20" s="9" t="s">
        <v>25</v>
      </c>
      <c r="G20" s="2">
        <v>6</v>
      </c>
      <c r="N20" s="2">
        <f t="shared" si="0"/>
        <v>6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91</v>
      </c>
      <c r="N26" s="2">
        <f t="shared" si="0"/>
        <v>91</v>
      </c>
    </row>
    <row r="27" spans="1:14" x14ac:dyDescent="0.25">
      <c r="A27" s="4">
        <v>36</v>
      </c>
      <c r="B27" s="9" t="s">
        <v>32</v>
      </c>
      <c r="G27" s="2">
        <v>8</v>
      </c>
      <c r="N27" s="2">
        <f t="shared" si="0"/>
        <v>8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126</v>
      </c>
      <c r="N29" s="2">
        <f t="shared" si="0"/>
        <v>126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124</v>
      </c>
      <c r="L31" s="2">
        <v>12</v>
      </c>
      <c r="N31" s="2">
        <f t="shared" si="0"/>
        <v>136</v>
      </c>
    </row>
    <row r="32" spans="1:14" x14ac:dyDescent="0.25">
      <c r="A32" s="4">
        <v>42</v>
      </c>
      <c r="B32" s="9" t="s">
        <v>37</v>
      </c>
      <c r="G32" s="2">
        <v>1</v>
      </c>
      <c r="N32" s="2">
        <f t="shared" si="0"/>
        <v>1</v>
      </c>
    </row>
    <row r="33" spans="1:14" x14ac:dyDescent="0.25">
      <c r="A33" s="4">
        <v>43</v>
      </c>
      <c r="B33" s="9" t="s">
        <v>38</v>
      </c>
      <c r="G33" s="2">
        <v>247</v>
      </c>
      <c r="N33" s="2">
        <f t="shared" si="0"/>
        <v>247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4</v>
      </c>
      <c r="N39" s="2">
        <f t="shared" si="0"/>
        <v>4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L60" s="2">
        <v>8</v>
      </c>
      <c r="N60" s="2">
        <f t="shared" si="0"/>
        <v>8</v>
      </c>
    </row>
    <row r="61" spans="1:14" x14ac:dyDescent="0.25">
      <c r="A61" s="4">
        <v>94</v>
      </c>
      <c r="B61" s="9" t="s">
        <v>215</v>
      </c>
      <c r="H61" s="2">
        <v>6</v>
      </c>
      <c r="K61" s="2">
        <v>8</v>
      </c>
      <c r="N61" s="2">
        <f t="shared" si="0"/>
        <v>14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8</v>
      </c>
      <c r="K69" s="2">
        <v>2</v>
      </c>
      <c r="L69" s="2">
        <v>4</v>
      </c>
      <c r="N69" s="2">
        <f t="shared" si="1"/>
        <v>14</v>
      </c>
    </row>
    <row r="70" spans="1:14" x14ac:dyDescent="0.25">
      <c r="A70" s="4">
        <v>109</v>
      </c>
      <c r="B70" s="9" t="s">
        <v>113</v>
      </c>
      <c r="L70" s="2">
        <v>4</v>
      </c>
      <c r="N70" s="2">
        <f t="shared" si="1"/>
        <v>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6</v>
      </c>
      <c r="N74" s="2">
        <f t="shared" si="1"/>
        <v>6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260</v>
      </c>
      <c r="N81" s="2">
        <f t="shared" si="1"/>
        <v>260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1</v>
      </c>
      <c r="N97" s="2">
        <f t="shared" si="1"/>
        <v>1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G111" s="2">
        <v>1</v>
      </c>
      <c r="N111" s="2">
        <f t="shared" si="1"/>
        <v>1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3</v>
      </c>
      <c r="N121" s="2">
        <f t="shared" si="1"/>
        <v>3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81</v>
      </c>
      <c r="N141" s="2">
        <f t="shared" si="2"/>
        <v>81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19</v>
      </c>
      <c r="N189" s="2">
        <f t="shared" si="2"/>
        <v>19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L198" s="2">
        <v>2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F207" s="2">
        <v>3</v>
      </c>
      <c r="N207" s="2">
        <f t="shared" si="3"/>
        <v>3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6</v>
      </c>
      <c r="N244" s="2">
        <f t="shared" si="3"/>
        <v>6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H249" s="2">
        <v>2</v>
      </c>
      <c r="N249" s="2">
        <f t="shared" si="3"/>
        <v>2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1</v>
      </c>
      <c r="K257" s="2">
        <v>2</v>
      </c>
      <c r="N257" s="2">
        <f t="shared" si="3"/>
        <v>3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K269" s="2">
        <v>1</v>
      </c>
      <c r="L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K299" s="2">
        <v>1</v>
      </c>
      <c r="L299" s="2">
        <v>2</v>
      </c>
      <c r="N299" s="2">
        <f t="shared" si="4"/>
        <v>3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1</v>
      </c>
      <c r="N303" s="2">
        <f t="shared" si="4"/>
        <v>1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K305" s="2">
        <v>1</v>
      </c>
      <c r="L305" s="2">
        <v>1</v>
      </c>
      <c r="N305" s="2">
        <f t="shared" si="4"/>
        <v>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K322" s="2">
        <v>2</v>
      </c>
      <c r="N322" s="2">
        <f t="shared" si="4"/>
        <v>2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K331" s="2">
        <v>1</v>
      </c>
      <c r="L331" s="2">
        <v>1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3</v>
      </c>
      <c r="N336" s="2">
        <f t="shared" si="5"/>
        <v>3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H345" s="2">
        <v>1</v>
      </c>
      <c r="N345" s="2">
        <f t="shared" si="5"/>
        <v>1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18</v>
      </c>
      <c r="N360" s="2">
        <f t="shared" si="5"/>
        <v>18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5</v>
      </c>
      <c r="N373" s="2">
        <f t="shared" si="5"/>
        <v>5</v>
      </c>
    </row>
    <row r="374" spans="1:14" x14ac:dyDescent="0.25">
      <c r="A374"/>
      <c r="B374"/>
    </row>
    <row r="375" spans="1:14" x14ac:dyDescent="0.25">
      <c r="N375" s="2">
        <f>SUM(N3:N373)</f>
        <v>1939</v>
      </c>
    </row>
    <row r="376" spans="1:14" x14ac:dyDescent="0.25">
      <c r="N376" s="2">
        <f>COUNTIF(N3:N373,"&gt;0")</f>
        <v>46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2022-10-20T09:31:34Z</dcterms:modified>
</cp:coreProperties>
</file>