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1 January\"/>
    </mc:Choice>
  </mc:AlternateContent>
  <xr:revisionPtr revIDLastSave="0" documentId="8_{4FCC4635-F905-49AE-9FF1-07AD55C8CFAC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6" i="1" l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1B3C2CFF-821B-4F65-AFB3-A8C76174DF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mound and river bank.</t>
        </r>
      </text>
    </comment>
    <comment ref="G19" authorId="0" shapeId="0" xr:uid="{2493CF7B-3BAD-47B8-8074-5B20496063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juv over heading north at 09.10</t>
        </r>
      </text>
    </comment>
    <comment ref="G20" authorId="0" shapeId="0" xr:uid="{29C4FDBB-239E-454A-8B79-707262C82C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and a single. One pair flew to The Rough.</t>
        </r>
      </text>
    </comment>
    <comment ref="H207" authorId="0" shapeId="0" xr:uid="{080A62A5-F61E-495A-B839-0448272391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immature birds following two foxes in case the foxes find prey.</t>
        </r>
      </text>
    </comment>
    <comment ref="H231" authorId="0" shapeId="0" xr:uid="{4708683E-74CC-468B-81AD-0F8FC6841F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373" authorId="0" shapeId="0" xr:uid="{7BCB52C9-D311-4631-9593-D3CE9C8A2B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Greylag/?
Not sure, small than Greylags, may be Snow or Rossi?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<sst xmlns="http://schemas.openxmlformats.org/spreadsheetml/2006/main" count="386" uniqueCount="386">
  <si>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</si>
  <si>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</si>
  <si>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</si>
  <si>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</si>
  <si>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</si>
  <si>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</si>
  <si>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</si>
  <si>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</si>
  <si>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</si>
  <si>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</si>
  <si>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</si>
  <si>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</si>
  <si>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</si>
  <si>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</si>
  <si>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</si>
  <si>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</si>
  <si>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</si>
  <si>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</si>
  <si>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</si>
  <si>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</si>
  <si>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</si>
  <si>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</si>
  <si>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</si>
  <si>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</si>
  <si>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</si>
  <si>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</si>
  <si>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</si>
  <si>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</si>
  <si>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</si>
  <si>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</si>
  <si>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</si>
  <si>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</si>
  <si>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</si>
  <si>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</si>
  <si>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</si>
  <si>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</si>
  <si>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</si>
  <si>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</si>
  <si>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</si>
  <si>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</si>
  <si>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</si>
  <si>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</si>
  <si>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</si>
  <si>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</si>
  <si>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</si>
  <si>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</si>
  <si>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</si>
  <si>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</si>
  <si>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</si>
  <si>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</si>
  <si>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</si>
  <si>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</si>
  <si>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</si>
  <si>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</si>
  <si>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</si>
  <si>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</si>
  <si>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</si>
  <si>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</si>
  <si>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</si>
  <si>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</si>
  <si>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</si>
  <si>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</si>
  <si>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</si>
  <si>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</si>
  <si>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</si>
  <si>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</si>
  <si>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</si>
  <si>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</si>
  <si>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</si>
  <si>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</si>
  <si>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</si>
  <si>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</si>
  <si>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</si>
  <si>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</si>
  <si>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</si>
  <si>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</si>
  <si>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</si>
  <si>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</si>
  <si>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</si>
  <si>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</si>
  <si>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</si>
  <si>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</si>
  <si>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</si>
  <si>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</si>
  <si>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</si>
  <si>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</si>
  <si>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</si>
  <si>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</si>
  <si>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</si>
  <si>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</si>
  <si>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</si>
  <si>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</si>
  <si>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</si>
  <si>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</si>
  <si>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</si>
  <si>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</si>
  <si>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</si>
  <si>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</si>
  <si>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</si>
  <si>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</si>
  <si>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</si>
  <si>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</si>
  <si>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</si>
  <si>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</si>
  <si>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</si>
  <si>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</si>
  <si>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</si>
  <si>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</si>
  <si>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</si>
  <si>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</si>
  <si>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</si>
  <si>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</si>
  <si>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</si>
  <si>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</si>
  <si>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</si>
  <si>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</si>
  <si>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</si>
  <si>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</si>
  <si>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</si>
  <si>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</si>
  <si>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</si>
  <si>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</si>
  <si>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</si>
  <si>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</si>
  <si>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</si>
  <si>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</si>
  <si>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</si>
  <si>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</si>
  <si>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</si>
  <si>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</si>
  <si>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</si>
  <si>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</si>
  <si>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</si>
  <si>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</si>
  <si>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</si>
  <si>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</si>
  <si>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</si>
  <si>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</si>
  <si>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</si>
  <si>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</si>
  <si>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</si>
  <si>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</si>
  <si>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</si>
  <si>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</si>
  <si>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</si>
  <si>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</si>
  <si>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</si>
  <si>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</si>
  <si>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</si>
  <si>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</si>
  <si>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</si>
  <si>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</si>
  <si>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</si>
  <si>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</si>
  <si>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</si>
  <si>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</si>
  <si>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</si>
  <si>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</si>
  <si>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</si>
  <si>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</si>
  <si>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</si>
  <si>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</si>
  <si>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</si>
  <si>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</si>
  <si>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</si>
  <si>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</si>
  <si>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</si>
  <si>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</si>
  <si>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</si>
  <si>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</si>
  <si>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</si>
  <si>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</si>
  <si>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</si>
  <si>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</si>
  <si>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</si>
  <si>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</si>
  <si>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</si>
  <si>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</si>
  <si>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</si>
  <si>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</si>
  <si>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</si>
  <si>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</si>
  <si>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</si>
  <si>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</si>
  <si>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</si>
  <si>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</si>
  <si>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</si>
  <si>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</si>
  <si>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</si>
  <si>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</si>
  <si>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</si>
  <si>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</si>
  <si>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</si>
  <si>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</si>
  <si>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</si>
  <si>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</si>
  <si>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</si>
  <si>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</si>
  <si>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</si>
  <si>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</si>
  <si>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</si>
  <si>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</si>
  <si>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</si>
  <si>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</si>
  <si>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</si>
  <si>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</si>
  <si>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</si>
  <si>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</si>
  <si>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</si>
  <si>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</si>
  <si>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</si>
  <si>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</si>
  <si>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</si>
  <si>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</si>
  <si>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</si>
  <si>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</si>
  <si>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</si>
  <si>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</si>
  <si>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</si>
  <si>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</si>
  <si>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</si>
  <si>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</si>
  <si>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</si>
  <si>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</si>
  <si>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</si>
  <si>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</si>
  <si>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</si>
  <si>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</si>
  <si>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</si>
  <si>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</si>
  <si>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</si>
  <si>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</si>
  <si>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</si>
  <si>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</si>
  <si>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</si>
  <si>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</si>
  <si>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</si>
  <si>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</si>
  <si>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</si>
  <si>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</si>
  <si>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</si>
  <si>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</si>
  <si>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</si>
  <si>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</si>
  <si>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</si>
  <si>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</si>
  <si>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</si>
  <si>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</si>
  <si>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</si>
  <si>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</si>
  <si>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</si>
  <si>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</si>
  <si>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</si>
  <si>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</si>
  <si>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</si>
  <si>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</si>
  <si>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</si>
  <si>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</si>
  <si>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</si>
  <si>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</si>
  <si>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</si>
  <si>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</si>
  <si>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</si>
  <si>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</si>
  <si>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</si>
  <si>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</si>
  <si>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</si>
  <si>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</si>
  <si>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</si>
  <si>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</si>
  <si>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</si>
  <si>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</si>
  <si>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</si>
  <si>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</si>
  <si>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</si>
  <si>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</si>
  <si>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</si>
  <si>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</si>
  <si>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</si>
  <si>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</si>
  <si>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</si>
  <si>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</si>
  <si>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</si>
  <si>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</si>
  <si>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</si>
  <si>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</si>
  <si>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</si>
  <si>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</si>
  <si>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</si>
  <si>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</si>
  <si>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</si>
  <si>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</si>
  <si>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</si>
  <si>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</si>
  <si>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</si>
  <si>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</si>
  <si>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</si>
  <si>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</si>
  <si>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</si>
  <si>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</si>
  <si>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</si>
  <si>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</si>
  <si>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</si>
  <si>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</si>
  <si>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</si>
  <si>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</si>
  <si>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</si>
  <si>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</si>
  <si>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</si>
  <si>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</si>
  <si>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</si>
  <si>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</si>
  <si>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</si>
  <si>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</si>
  <si>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</si>
  <si>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</si>
  <si>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</si>
  <si>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</si>
  <si>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</si>
  <si>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</si>
  <si>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</si>
  <si>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</si>
  <si>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</si>
  <si>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</si>
  <si>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</si>
  <si>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</si>
  <si>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</si>
  <si>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</si>
  <si>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</si>
  <si>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</si>
  <si>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</si>
  <si>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</si>
  <si>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</si>
  <si>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</si>
  <si>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</si>
  <si>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</si>
  <si>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</si>
  <si>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</si>
  <si>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</si>
  <si>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</si>
  <si>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</si>
  <si>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</si>
  <si>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</si>
  <si>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</si>
  <si>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</si>
  <si>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</si>
  <si>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</si>
  <si>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</si>
  <si>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</si>
  <si>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</si>
  <si>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</si>
  <si>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</si>
  <si>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</si>
  <si>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</si>
  <si>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</si>
  <si>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</si>
  <si>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</si>
  <si>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</si>
  <si>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</si>
  <si>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</si>
  <si>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</si>
  <si>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</si>
  <si>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</si>
  <si>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</si>
  <si>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</si>
  <si>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</si>
  <si>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</si>
  <si>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</si>
  <si>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</si>
  <si>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</si>
  <si>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</si>
  <si>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</si>
  <si>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</si>
  <si>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</si>
  <si>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</si>
  <si>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</si>
  <si>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</si>
  <si>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</si>
  <si>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</si>
  <si>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</si>
  <si>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</si>
  <si>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</si>
  <si>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</si>
  <si>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</si>
  <si>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</si>
  <si>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06.01.2022 - BSM - 08.15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</si>
</sst>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>
        <f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F6" s="2">
        <v>3</v>
      </c>
      <c r="G6" s="2">
        <v>4</v>
      </c>
      <c r="K6" s="2">
        <v>4</v>
      </c>
      <c r="N6" s="2">
        <f t="shared" si="0"/>
        <v>11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L9" s="2">
        <v>155</v>
      </c>
      <c r="N9" s="2">
        <f t="shared" si="0"/>
        <v>155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158</v>
      </c>
      <c r="L11" s="2">
        <v>110</v>
      </c>
      <c r="N11" s="2">
        <f t="shared" si="0"/>
        <v>268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L17" s="2">
        <v>3</v>
      </c>
      <c r="N17" s="2">
        <f t="shared" si="0"/>
        <v>3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G19" s="2">
        <v>4</v>
      </c>
      <c r="N19" s="2">
        <f t="shared" si="0"/>
        <v>4</v>
      </c>
    </row>
    <row r="20" spans="1:14" x14ac:dyDescent="0.25">
      <c r="A20" s="4">
        <v>28</v>
      </c>
      <c r="B20" s="9" t="s">
        <v>26</v>
      </c>
      <c r="G20" s="2">
        <v>7</v>
      </c>
      <c r="N20" s="2">
        <f t="shared" si="0"/>
        <v>7</v>
      </c>
    </row>
    <row r="21" spans="1:14" x14ac:dyDescent="0.25">
      <c r="A21" s="4">
        <v>29</v>
      </c>
      <c r="B21" s="9" t="s">
        <v>27</v>
      </c>
      <c r="G21" s="2">
        <v>3</v>
      </c>
      <c r="N21" s="2">
        <f t="shared" si="0"/>
        <v>3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89</v>
      </c>
      <c r="N26" s="2">
        <f t="shared" si="0"/>
        <v>89</v>
      </c>
    </row>
    <row r="27" spans="1:14" x14ac:dyDescent="0.25">
      <c r="A27" s="4">
        <v>36</v>
      </c>
      <c r="B27" s="9" t="s">
        <v>33</v>
      </c>
      <c r="G27" s="2">
        <v>19</v>
      </c>
      <c r="N27" s="2">
        <f t="shared" si="0"/>
        <v>19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96</v>
      </c>
      <c r="L29" s="2">
        <v>42</v>
      </c>
      <c r="N29" s="2">
        <f t="shared" si="0"/>
        <v>138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104</v>
      </c>
      <c r="H31" s="2">
        <v>8</v>
      </c>
      <c r="N31" s="2">
        <f t="shared" si="0"/>
        <v>112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262</v>
      </c>
      <c r="N33" s="2">
        <f t="shared" si="0"/>
        <v>262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N36" s="2">
        <f t="shared" si="0"/>
        <v>0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4</v>
      </c>
      <c r="N39" s="2">
        <f t="shared" si="0"/>
        <v>4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375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H61" s="2">
        <v>65</v>
      </c>
      <c r="N61" s="2">
        <f t="shared" si="0"/>
        <v>65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F63" s="2">
        <v>4</v>
      </c>
      <c r="N63" s="2">
        <f t="shared" si="0"/>
        <v>4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si="0"/>
        <v>0</v>
      </c>
    </row>
    <row r="68" spans="1:14" x14ac:dyDescent="0.25">
      <c r="A68" s="4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113</v>
      </c>
      <c r="G69" s="2">
        <v>2</v>
      </c>
      <c r="K69" s="2">
        <v>2</v>
      </c>
      <c r="L69" s="2">
        <v>3</v>
      </c>
      <c r="N69" s="2">
        <f t="shared" si="1"/>
        <v>7</v>
      </c>
    </row>
    <row r="70" spans="1:14" x14ac:dyDescent="0.25">
      <c r="A70" s="4">
        <v>109</v>
      </c>
      <c r="B70" s="9" t="s">
        <v>114</v>
      </c>
      <c r="G70" s="2">
        <v>11</v>
      </c>
      <c r="L70" s="2">
        <v>9</v>
      </c>
      <c r="N70" s="2">
        <f t="shared" si="1"/>
        <v>20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3</v>
      </c>
      <c r="N72" s="2">
        <f t="shared" si="1"/>
        <v>3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N74" s="2">
        <f t="shared" si="1"/>
        <v>0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58</v>
      </c>
      <c r="N81" s="2">
        <f t="shared" si="1"/>
        <v>58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G97" s="2">
        <v>4</v>
      </c>
      <c r="N97" s="2">
        <f t="shared" si="1"/>
        <v>4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G121" s="2">
        <v>3</v>
      </c>
      <c r="N121" s="2">
        <f t="shared" si="1"/>
        <v>3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si="1"/>
        <v>0</v>
      </c>
    </row>
    <row r="132" spans="1:14" x14ac:dyDescent="0.25">
      <c r="A132" s="4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26</v>
      </c>
      <c r="N141" s="2">
        <f t="shared" si="2"/>
        <v>26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G146" s="2">
        <v>2</v>
      </c>
      <c r="N146" s="2">
        <f t="shared" si="2"/>
        <v>2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N148" s="2">
        <f t="shared" si="2"/>
        <v>0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376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16</v>
      </c>
      <c r="N189" s="2">
        <f t="shared" si="2"/>
        <v>16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G192" s="2">
        <v>2</v>
      </c>
      <c r="N192" s="2">
        <f t="shared" si="2"/>
        <v>2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si="2"/>
        <v>0</v>
      </c>
    </row>
    <row r="196" spans="1:14" x14ac:dyDescent="0.25">
      <c r="A196" s="4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4</v>
      </c>
      <c r="L198" s="2">
        <v>1</v>
      </c>
      <c r="N198" s="2">
        <f t="shared" si="3"/>
        <v>5</v>
      </c>
    </row>
    <row r="199" spans="1:14" x14ac:dyDescent="0.25">
      <c r="A199" s="4">
        <v>305</v>
      </c>
      <c r="B199" s="9" t="s">
        <v>384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87</v>
      </c>
      <c r="G201" s="2">
        <v>1</v>
      </c>
      <c r="L201" s="2">
        <v>1</v>
      </c>
      <c r="N201" s="2">
        <f t="shared" si="3"/>
        <v>2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377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H207" s="2">
        <v>2</v>
      </c>
      <c r="N207" s="2">
        <f t="shared" si="3"/>
        <v>2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G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N229" s="2">
        <f t="shared" si="3"/>
        <v>0</v>
      </c>
    </row>
    <row r="230" spans="1:14" x14ac:dyDescent="0.25">
      <c r="A230" s="4">
        <v>347</v>
      </c>
      <c r="B230" s="9" t="s">
        <v>236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F244" s="2">
        <v>6</v>
      </c>
      <c r="K244" s="2">
        <v>2</v>
      </c>
      <c r="N244" s="2">
        <f t="shared" si="3"/>
        <v>8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H246" s="2">
        <v>7</v>
      </c>
      <c r="N246" s="2">
        <f t="shared" si="3"/>
        <v>7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F249" s="2">
        <v>12</v>
      </c>
      <c r="G249" s="2">
        <v>6</v>
      </c>
      <c r="N249" s="2">
        <f t="shared" si="3"/>
        <v>18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si="3"/>
        <v>0</v>
      </c>
    </row>
    <row r="260" spans="1:14" x14ac:dyDescent="0.25">
      <c r="A260" s="4">
        <v>396</v>
      </c>
      <c r="B260" s="9" t="s">
        <v>266</v>
      </c>
      <c r="N260" s="2">
        <f t="shared" si="3"/>
        <v>0</v>
      </c>
    </row>
    <row r="261" spans="1:14" x14ac:dyDescent="0.25">
      <c r="A261" s="4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N269" s="2">
        <f t="shared" si="4"/>
        <v>0</v>
      </c>
    </row>
    <row r="270" spans="1:14" x14ac:dyDescent="0.25">
      <c r="A270" s="4">
        <v>416</v>
      </c>
      <c r="B270" s="9" t="s">
        <v>276</v>
      </c>
      <c r="L270" s="2">
        <v>16</v>
      </c>
      <c r="N270" s="2">
        <f t="shared" si="4"/>
        <v>16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378</v>
      </c>
      <c r="N274" s="2">
        <f t="shared" si="4"/>
        <v>0</v>
      </c>
    </row>
    <row r="275" spans="1:14" x14ac:dyDescent="0.25">
      <c r="A275" s="4">
        <v>424</v>
      </c>
      <c r="B275" s="9" t="s">
        <v>379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380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N299" s="2">
        <f t="shared" si="4"/>
        <v>0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I303" s="2">
        <v>15</v>
      </c>
      <c r="N303" s="2">
        <f t="shared" si="4"/>
        <v>15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D305" s="2">
        <v>2</v>
      </c>
      <c r="H305" s="2">
        <v>3</v>
      </c>
      <c r="L305" s="2">
        <v>2</v>
      </c>
      <c r="N305" s="2">
        <f t="shared" si="4"/>
        <v>7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H307" s="2">
        <v>16</v>
      </c>
      <c r="I307" s="2">
        <v>55</v>
      </c>
      <c r="N307" s="2">
        <f t="shared" si="4"/>
        <v>71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N313" s="2">
        <f t="shared" si="4"/>
        <v>0</v>
      </c>
    </row>
    <row r="314" spans="1:14" x14ac:dyDescent="0.25">
      <c r="A314" s="4">
        <v>511</v>
      </c>
      <c r="B314" s="9" t="s">
        <v>381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si="4"/>
        <v>0</v>
      </c>
    </row>
    <row r="324" spans="1:14" x14ac:dyDescent="0.25">
      <c r="A324" s="4">
        <v>530</v>
      </c>
      <c r="B324" s="9" t="s">
        <v>326</v>
      </c>
      <c r="N324" s="2">
        <f t="shared" si="4"/>
        <v>0</v>
      </c>
    </row>
    <row r="325" spans="1:14" x14ac:dyDescent="0.25">
      <c r="A325" s="4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H331" s="2">
        <v>2</v>
      </c>
      <c r="L331" s="2">
        <v>1</v>
      </c>
      <c r="N331" s="2">
        <f t="shared" si="5"/>
        <v>3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N345" s="2">
        <f t="shared" si="5"/>
        <v>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L360" s="2">
        <v>65</v>
      </c>
      <c r="N360" s="2">
        <f t="shared" si="5"/>
        <v>65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382</v>
      </c>
      <c r="N372" s="2">
        <f t="shared" si="5"/>
        <v>0</v>
      </c>
    </row>
    <row r="373" spans="1:14" x14ac:dyDescent="0.25">
      <c r="A373">
        <v>800</v>
      </c>
      <c r="B373" t="s">
        <v>383</v>
      </c>
      <c r="G373" s="2">
        <v>2</v>
      </c>
      <c r="N373" s="2">
        <f t="shared" si="5"/>
        <v>2</v>
      </c>
    </row>
    <row r="374" spans="1:14" x14ac:dyDescent="0.25">
      <c r="A374"/>
      <c r="B374"/>
    </row>
    <row r="375" spans="1:14" x14ac:dyDescent="0.25">
      <c r="N375" s="2">
        <f>SUM(N3:N373)</f>
        <v>1511</v>
      </c>
    </row>
    <row r="376" spans="1:14" x14ac:dyDescent="0.25">
      <c r="N376" s="2">
        <f>COUNTIF(N3:N373,"&gt;0")</f>
        <v>42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2022-01-19T20:40:52Z</dcterms:modified>
</cp:coreProperties>
</file>