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A79D7F5F-CB90-41AE-9CDE-64096CF5FE68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71C5FC53-FC29-4E91-B29A-F883947CD79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Did the count at the same time as doing a BBS for NE along the river.</t>
        </r>
      </text>
    </comment>
    <comment ref="H9" authorId="0" shapeId="0" xr:uid="{6B7F3401-EF2A-40DF-9144-9789ED5299A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29 young.</t>
        </r>
      </text>
    </comment>
    <comment ref="I9" authorId="0" shapeId="0" xr:uid="{B9137879-C979-4814-AB09-819FC433CC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36 young.</t>
        </r>
      </text>
    </comment>
    <comment ref="G11" authorId="0" shapeId="0" xr:uid="{804F720C-8CCB-4B0D-B1DC-EA94BE704F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9 young.</t>
        </r>
      </text>
    </comment>
    <comment ref="H11" authorId="0" shapeId="0" xr:uid="{04A6F03A-EC81-4983-AA25-E226DD9301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18 young.</t>
        </r>
      </text>
    </comment>
    <comment ref="I11" authorId="0" shapeId="0" xr:uid="{0B17864F-EBF2-4433-B101-913063174CD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6 young.</t>
        </r>
      </text>
    </comment>
    <comment ref="L11" authorId="0" shapeId="0" xr:uid="{3BEF5C77-AFC2-4BC0-A2A0-3945C00681E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19 young.</t>
        </r>
      </text>
    </comment>
    <comment ref="G20" authorId="0" shapeId="0" xr:uid="{6529B072-CD15-4ED0-90E1-687A8477DC3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one young.</t>
        </r>
      </text>
    </comment>
    <comment ref="G32" authorId="0" shapeId="0" xr:uid="{6DC4053F-3AC7-4F33-A3D5-B749AC0A949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male.</t>
        </r>
      </text>
    </comment>
    <comment ref="H231" authorId="0" shapeId="0" xr:uid="{3912B98D-3F21-4DF9-9368-0C589BB6A17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<sst xmlns="http://schemas.openxmlformats.org/spreadsheetml/2006/main" count="386" uniqueCount="386">
  <si>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</si>
  <si>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</si>
  <si>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</si>
  <si>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</si>
  <si>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</si>
  <si>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</si>
  <si>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</si>
  <si>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</si>
  <si>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</si>
  <si>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</si>
  <si>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</si>
  <si>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</si>
  <si>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</si>
  <si>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</si>
  <si>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</si>
  <si>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</si>
  <si>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</si>
  <si>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</si>
  <si>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</si>
  <si>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</si>
  <si>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</si>
  <si>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</si>
  <si>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</si>
  <si>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</si>
  <si>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</si>
  <si>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</si>
  <si>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</si>
  <si>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</si>
  <si>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</si>
  <si>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</si>
  <si>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</si>
  <si>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</si>
  <si>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</si>
  <si>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</si>
  <si>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</si>
  <si>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</si>
  <si>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</si>
  <si>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</si>
  <si>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</si>
  <si>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</si>
  <si>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</si>
  <si>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</si>
  <si>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</si>
  <si>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</si>
  <si>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</si>
  <si>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</si>
  <si>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</si>
  <si>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</si>
  <si>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</si>
  <si>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</si>
  <si>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</si>
  <si>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</si>
  <si>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</si>
  <si>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</si>
  <si>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</si>
  <si>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</si>
  <si>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</si>
  <si>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</si>
  <si>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</si>
  <si>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</si>
  <si>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</si>
  <si>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</si>
  <si>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</si>
  <si>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</si>
  <si>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</si>
  <si>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</si>
  <si>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</si>
  <si>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</si>
  <si>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</si>
  <si>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</si>
  <si>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</si>
  <si>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</si>
  <si>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</si>
  <si>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</si>
  <si>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</si>
  <si>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</si>
  <si>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</si>
  <si>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</si>
  <si>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</si>
  <si>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</si>
  <si>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</si>
  <si>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</si>
  <si>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</si>
  <si>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</si>
  <si>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</si>
  <si>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</si>
  <si>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</si>
  <si>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</si>
  <si>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</si>
  <si>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</si>
  <si>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</si>
  <si>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</si>
  <si>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</si>
  <si>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</si>
  <si>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</si>
  <si>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</si>
  <si>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</si>
  <si>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</si>
  <si>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</si>
  <si>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</si>
  <si>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</si>
  <si>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</si>
  <si>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</si>
  <si>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</si>
  <si>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</si>
  <si>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</si>
  <si>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</si>
  <si>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</si>
  <si>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</si>
  <si>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</si>
  <si>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</si>
  <si>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</si>
  <si>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</si>
  <si>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</si>
  <si>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</si>
  <si>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</si>
  <si>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</si>
  <si>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</si>
  <si>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</si>
  <si>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</si>
  <si>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</si>
  <si>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</si>
  <si>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</si>
  <si>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</si>
  <si>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</si>
  <si>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</si>
  <si>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</si>
  <si>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</si>
  <si>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</si>
  <si>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</si>
  <si>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</si>
  <si>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</si>
  <si>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</si>
  <si>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</si>
  <si>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</si>
  <si>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</si>
  <si>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</si>
  <si>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</si>
  <si>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</si>
  <si>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</si>
  <si>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</si>
  <si>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</si>
  <si>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</si>
  <si>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</si>
  <si>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</si>
  <si>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</si>
  <si>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</si>
  <si>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</si>
  <si>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</si>
  <si>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</si>
  <si>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</si>
  <si>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</si>
  <si>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</si>
  <si>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</si>
  <si>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</si>
  <si>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</si>
  <si>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</si>
  <si>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</si>
  <si>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</si>
  <si>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</si>
  <si>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</si>
  <si>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</si>
  <si>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</si>
  <si>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</si>
  <si>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</si>
  <si>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</si>
  <si>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</si>
  <si>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</si>
  <si>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</si>
  <si>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</si>
  <si>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</si>
  <si>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</si>
  <si>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</si>
  <si>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</si>
  <si>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</si>
  <si>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</si>
  <si>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</si>
  <si>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</si>
  <si>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</si>
  <si>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</si>
  <si>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</si>
  <si>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</si>
  <si>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</si>
  <si>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</si>
  <si>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</si>
  <si>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</si>
  <si>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</si>
  <si>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</si>
  <si>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</si>
  <si>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</si>
  <si>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</si>
  <si>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</si>
  <si>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</si>
  <si>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</si>
  <si>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</si>
  <si>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</si>
  <si>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</si>
  <si>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</si>
  <si>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</si>
  <si>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</si>
  <si>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</si>
  <si>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</si>
  <si>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</si>
  <si>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</si>
  <si>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</si>
  <si>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</si>
  <si>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</si>
  <si>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</si>
  <si>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</si>
  <si>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</si>
  <si>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</si>
  <si>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</si>
  <si>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</si>
  <si>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</si>
  <si>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</si>
  <si>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</si>
  <si>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</si>
  <si>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</si>
  <si>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</si>
  <si>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</si>
  <si>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</si>
  <si>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</si>
  <si>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</si>
  <si>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</si>
  <si>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</si>
  <si>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</si>
  <si>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</si>
  <si>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</si>
  <si>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</si>
  <si>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</si>
  <si>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</si>
  <si>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</si>
  <si>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</si>
  <si>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</si>
  <si>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</si>
  <si>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</si>
  <si>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</si>
  <si>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</si>
  <si>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</si>
  <si>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</si>
  <si>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</si>
  <si>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</si>
  <si>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</si>
  <si>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</si>
  <si>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</si>
  <si>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</si>
  <si>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</si>
  <si>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</si>
  <si>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</si>
  <si>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</si>
  <si>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</si>
  <si>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</si>
  <si>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</si>
  <si>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</si>
  <si>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</si>
  <si>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</si>
  <si>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</si>
  <si>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</si>
  <si>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</si>
  <si>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</si>
  <si>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</si>
  <si>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</si>
  <si>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</si>
  <si>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</si>
  <si>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</si>
  <si>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</si>
  <si>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</si>
  <si>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</si>
  <si>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</si>
  <si>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</si>
  <si>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</si>
  <si>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</si>
  <si>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</si>
  <si>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</si>
  <si>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</si>
  <si>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</si>
  <si>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</si>
  <si>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</si>
  <si>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</si>
  <si>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</si>
  <si>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</si>
  <si>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</si>
  <si>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</si>
  <si>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</si>
  <si>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</si>
  <si>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</si>
  <si>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</si>
  <si>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</si>
  <si>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</si>
  <si>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</si>
  <si>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</si>
  <si>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</si>
  <si>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</si>
  <si>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</si>
  <si>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</si>
  <si>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</si>
  <si>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</si>
  <si>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</si>
  <si>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</si>
  <si>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</si>
  <si>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</si>
  <si>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</si>
  <si>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</si>
  <si>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</si>
  <si>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</si>
  <si>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</si>
  <si>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</si>
  <si>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</si>
  <si>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</si>
  <si>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</si>
  <si>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</si>
  <si>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</si>
  <si>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</si>
  <si>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</si>
  <si>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</si>
  <si>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</si>
  <si>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</si>
  <si>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</si>
  <si>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</si>
  <si>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</si>
  <si>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</si>
  <si>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</si>
  <si>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</si>
  <si>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</si>
  <si>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</si>
  <si>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</si>
  <si>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</si>
  <si>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</si>
  <si>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</si>
  <si>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</si>
  <si>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</si>
  <si>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</si>
  <si>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</si>
  <si>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</si>
  <si>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</si>
  <si>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</si>
  <si>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</si>
  <si>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</si>
  <si>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</si>
  <si>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</si>
  <si>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</si>
  <si>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</si>
  <si>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</si>
  <si>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</si>
  <si>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</si>
  <si>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</si>
  <si>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</si>
  <si>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</si>
  <si>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</si>
  <si>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</si>
  <si>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</si>
  <si>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</si>
  <si>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</si>
  <si>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</si>
  <si>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</si>
  <si>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</si>
  <si>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</si>
  <si>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</si>
  <si>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</si>
  <si>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</si>
  <si>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</si>
  <si>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</si>
  <si>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</si>
  <si>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</si>
  <si>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</si>
  <si>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</si>
  <si>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</si>
  <si>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</si>
  <si>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</si>
  <si>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</si>
  <si>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</si>
  <si>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</si>
  <si>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</si>
  <si>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</si>
  <si>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</si>
  <si>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</si>
  <si>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</si>
  <si>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</si>
  <si>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</si>
  <si>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</si>
  <si>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</si>
  <si>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</si>
  <si>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</si>
  <si>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</si>
  <si>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</si>
  <si>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06.05.2022 - BSM - 07.30 to 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</si>
</sst>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7" sqref="G7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C3" s="13"/>
      <c r="D3" s="13"/>
      <c r="E3" s="13"/>
      <c r="F3" s="13"/>
      <c r="G3" s="13"/>
      <c r="H3" s="13"/>
      <c r="I3" s="13">
        <v>2</v>
      </c>
      <c r="J3" s="13"/>
      <c r="K3" s="13"/>
      <c r="L3" s="13"/>
      <c r="M3" s="13"/>
      <c r="N3" s="14">
        <f>SUM(C3+D3+E3+F3+G3+H3+I3+J3+K3+L3+M3)</f>
        <v>2</v>
      </c>
    </row>
    <row r="4" spans="1:14" x14ac:dyDescent="0.25">
      <c r="A4" s="4">
        <v>6</v>
      </c>
      <c r="B4" s="9" t="s">
        <v>58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I6" s="2">
        <v>4</v>
      </c>
      <c r="K6" s="2">
        <v>4</v>
      </c>
      <c r="N6" s="2">
        <f t="shared" si="0"/>
        <v>8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H9" s="2">
        <v>6</v>
      </c>
      <c r="I9" s="2">
        <v>48</v>
      </c>
      <c r="K9" s="2">
        <v>19</v>
      </c>
      <c r="L9" s="2">
        <v>4</v>
      </c>
      <c r="M9" s="2">
        <v>2</v>
      </c>
      <c r="N9" s="2">
        <f t="shared" si="0"/>
        <v>79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38</v>
      </c>
      <c r="H11" s="2">
        <v>4</v>
      </c>
      <c r="I11" s="2">
        <v>32</v>
      </c>
      <c r="L11" s="2">
        <v>15</v>
      </c>
      <c r="N11" s="2">
        <f t="shared" si="0"/>
        <v>89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2</v>
      </c>
      <c r="L17" s="2">
        <v>1</v>
      </c>
      <c r="N17" s="2">
        <f t="shared" si="0"/>
        <v>3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2</v>
      </c>
      <c r="N20" s="2">
        <f t="shared" si="0"/>
        <v>2</v>
      </c>
    </row>
    <row r="21" spans="1:14" x14ac:dyDescent="0.25">
      <c r="A21" s="4">
        <v>29</v>
      </c>
      <c r="B21" s="9" t="s">
        <v>26</v>
      </c>
      <c r="G21" s="2">
        <v>2</v>
      </c>
      <c r="L21" s="2">
        <v>2</v>
      </c>
      <c r="N21" s="2">
        <f t="shared" si="0"/>
        <v>4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9</v>
      </c>
      <c r="N26" s="2">
        <f t="shared" si="0"/>
        <v>9</v>
      </c>
    </row>
    <row r="27" spans="1:14" x14ac:dyDescent="0.25">
      <c r="A27" s="4">
        <v>36</v>
      </c>
      <c r="B27" s="9" t="s">
        <v>32</v>
      </c>
      <c r="G27" s="2">
        <v>36</v>
      </c>
      <c r="H27" s="2">
        <v>2</v>
      </c>
      <c r="K27" s="2">
        <v>2</v>
      </c>
      <c r="L27" s="2">
        <v>4</v>
      </c>
      <c r="N27" s="2">
        <f t="shared" si="0"/>
        <v>44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N29" s="2">
        <f t="shared" si="0"/>
        <v>0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30</v>
      </c>
      <c r="H31" s="2">
        <v>5</v>
      </c>
      <c r="L31" s="2">
        <v>12</v>
      </c>
      <c r="M31" s="2">
        <v>2</v>
      </c>
      <c r="N31" s="2">
        <f t="shared" si="0"/>
        <v>49</v>
      </c>
    </row>
    <row r="32" spans="1:14" x14ac:dyDescent="0.25">
      <c r="A32" s="4">
        <v>42</v>
      </c>
      <c r="B32" s="9" t="s">
        <v>37</v>
      </c>
      <c r="G32" s="2">
        <v>1</v>
      </c>
      <c r="N32" s="2">
        <f t="shared" si="0"/>
        <v>1</v>
      </c>
    </row>
    <row r="33" spans="1:14" x14ac:dyDescent="0.25">
      <c r="A33" s="4">
        <v>43</v>
      </c>
      <c r="B33" s="9" t="s">
        <v>38</v>
      </c>
      <c r="N33" s="2">
        <f t="shared" si="0"/>
        <v>0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G35" s="2">
        <v>2</v>
      </c>
      <c r="N35" s="2">
        <f t="shared" si="0"/>
        <v>2</v>
      </c>
    </row>
    <row r="36" spans="1:14" x14ac:dyDescent="0.25">
      <c r="A36" s="4">
        <v>48</v>
      </c>
      <c r="B36" s="9" t="s">
        <v>41</v>
      </c>
      <c r="G36" s="2">
        <v>15</v>
      </c>
      <c r="N36" s="2">
        <f t="shared" si="0"/>
        <v>15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34</v>
      </c>
      <c r="N39" s="2">
        <f t="shared" si="0"/>
        <v>34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K57" s="2">
        <v>1</v>
      </c>
      <c r="L57" s="2">
        <v>1</v>
      </c>
      <c r="N57" s="2">
        <f t="shared" si="0"/>
        <v>2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H60" s="2">
        <v>2</v>
      </c>
      <c r="I60" s="2">
        <v>2</v>
      </c>
      <c r="N60" s="2">
        <f t="shared" si="0"/>
        <v>4</v>
      </c>
    </row>
    <row r="61" spans="1:14" x14ac:dyDescent="0.25">
      <c r="A61" s="4">
        <v>94</v>
      </c>
      <c r="B61" s="9" t="s">
        <v>215</v>
      </c>
      <c r="I61" s="2">
        <v>3</v>
      </c>
      <c r="K61" s="2">
        <v>13</v>
      </c>
      <c r="N61" s="2">
        <f t="shared" si="0"/>
        <v>16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si="0"/>
        <v>0</v>
      </c>
    </row>
    <row r="68" spans="1:14" x14ac:dyDescent="0.25">
      <c r="A68" s="4">
        <v>103</v>
      </c>
      <c r="B68" s="9" t="s">
        <v>111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9" t="s">
        <v>112</v>
      </c>
      <c r="G69" s="2">
        <v>6</v>
      </c>
      <c r="L69" s="2">
        <v>4</v>
      </c>
      <c r="N69" s="2">
        <f t="shared" si="1"/>
        <v>10</v>
      </c>
    </row>
    <row r="70" spans="1:14" x14ac:dyDescent="0.25">
      <c r="A70" s="4">
        <v>109</v>
      </c>
      <c r="B70" s="9" t="s">
        <v>113</v>
      </c>
      <c r="G70" s="2">
        <v>28</v>
      </c>
      <c r="H70" s="2">
        <v>2</v>
      </c>
      <c r="N70" s="2">
        <f t="shared" si="1"/>
        <v>30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4</v>
      </c>
      <c r="N72" s="2">
        <f t="shared" si="1"/>
        <v>4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4</v>
      </c>
      <c r="L74" s="2">
        <v>1</v>
      </c>
      <c r="N74" s="2">
        <f t="shared" si="1"/>
        <v>5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G78" s="2">
        <v>4</v>
      </c>
      <c r="I78" s="2">
        <v>1</v>
      </c>
      <c r="N78" s="2">
        <f t="shared" si="1"/>
        <v>5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I81" s="2">
        <v>4</v>
      </c>
      <c r="N81" s="2">
        <f t="shared" si="1"/>
        <v>4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G89" s="2">
        <v>2</v>
      </c>
      <c r="N89" s="2">
        <f t="shared" si="1"/>
        <v>2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G94" s="2">
        <v>1</v>
      </c>
      <c r="N94" s="2">
        <f t="shared" si="1"/>
        <v>1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N97" s="2">
        <f t="shared" si="1"/>
        <v>0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N101" s="2">
        <f t="shared" si="1"/>
        <v>0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N121" s="2">
        <f t="shared" si="1"/>
        <v>0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N127" s="2">
        <f t="shared" si="1"/>
        <v>0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L129" s="2">
        <v>2</v>
      </c>
      <c r="N129" s="2">
        <f t="shared" si="1"/>
        <v>2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si="1"/>
        <v>0</v>
      </c>
    </row>
    <row r="132" spans="1:14" x14ac:dyDescent="0.25">
      <c r="A132" s="4">
        <v>192</v>
      </c>
      <c r="B132" s="9" t="s">
        <v>170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548</v>
      </c>
      <c r="N141" s="2">
        <f t="shared" si="2"/>
        <v>548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G163" s="2">
        <v>4</v>
      </c>
      <c r="N163" s="2">
        <f t="shared" si="2"/>
        <v>4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6</v>
      </c>
      <c r="N189" s="2">
        <f t="shared" si="2"/>
        <v>6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si="2"/>
        <v>0</v>
      </c>
    </row>
    <row r="196" spans="1:14" x14ac:dyDescent="0.25">
      <c r="A196" s="4">
        <v>300</v>
      </c>
      <c r="B196" s="9" t="s">
        <v>82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2</v>
      </c>
      <c r="H198" s="2">
        <v>2</v>
      </c>
      <c r="K198" s="2">
        <v>1</v>
      </c>
      <c r="N198" s="2">
        <f t="shared" si="3"/>
        <v>5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N200" s="2">
        <f t="shared" si="3"/>
        <v>0</v>
      </c>
    </row>
    <row r="201" spans="1:14" x14ac:dyDescent="0.25">
      <c r="A201" s="4">
        <v>308</v>
      </c>
      <c r="B201" s="9" t="s">
        <v>86</v>
      </c>
      <c r="G201" s="2">
        <v>3</v>
      </c>
      <c r="N201" s="2">
        <f t="shared" si="3"/>
        <v>3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N207" s="2">
        <f t="shared" si="3"/>
        <v>0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N216" s="2">
        <f t="shared" si="3"/>
        <v>0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K230" s="2">
        <v>1</v>
      </c>
      <c r="N230" s="2">
        <f t="shared" si="3"/>
        <v>1</v>
      </c>
    </row>
    <row r="231" spans="1:14" x14ac:dyDescent="0.25">
      <c r="A231" s="4">
        <v>349</v>
      </c>
      <c r="B231" s="9" t="s">
        <v>236</v>
      </c>
      <c r="H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I244" s="2">
        <v>2</v>
      </c>
      <c r="K244" s="2">
        <v>2</v>
      </c>
      <c r="N244" s="2">
        <f t="shared" si="3"/>
        <v>4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I246" s="2">
        <v>2</v>
      </c>
      <c r="K246" s="2">
        <v>16</v>
      </c>
      <c r="N246" s="2">
        <f t="shared" si="3"/>
        <v>18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I249" s="2">
        <v>4</v>
      </c>
      <c r="N249" s="2">
        <f t="shared" si="3"/>
        <v>4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N257" s="2">
        <f t="shared" si="3"/>
        <v>0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si="3"/>
        <v>0</v>
      </c>
    </row>
    <row r="260" spans="1:14" x14ac:dyDescent="0.25">
      <c r="A260" s="4">
        <v>396</v>
      </c>
      <c r="B260" s="9" t="s">
        <v>265</v>
      </c>
      <c r="N260" s="2">
        <f t="shared" si="3"/>
        <v>0</v>
      </c>
    </row>
    <row r="261" spans="1:14" x14ac:dyDescent="0.25">
      <c r="A261" s="4">
        <v>397</v>
      </c>
      <c r="B261" s="9" t="s">
        <v>266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H269" s="2">
        <v>1</v>
      </c>
      <c r="L269" s="2">
        <v>1</v>
      </c>
      <c r="M269" s="2">
        <v>1</v>
      </c>
      <c r="N269" s="2">
        <f t="shared" si="4"/>
        <v>3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J277" s="2">
        <v>1</v>
      </c>
      <c r="L277" s="2">
        <v>1</v>
      </c>
      <c r="N277" s="2">
        <f t="shared" si="4"/>
        <v>2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H282" s="2">
        <v>2</v>
      </c>
      <c r="K282" s="2">
        <v>2</v>
      </c>
      <c r="L282" s="2">
        <v>1</v>
      </c>
      <c r="M282" s="2">
        <v>2</v>
      </c>
      <c r="N282" s="2">
        <f t="shared" si="4"/>
        <v>7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K284" s="2">
        <v>1</v>
      </c>
      <c r="L284" s="2">
        <v>2</v>
      </c>
      <c r="M284" s="2">
        <v>1</v>
      </c>
      <c r="N284" s="2">
        <f t="shared" si="4"/>
        <v>4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J291" s="2">
        <v>1</v>
      </c>
      <c r="L291" s="2">
        <v>1</v>
      </c>
      <c r="N291" s="2">
        <f t="shared" si="4"/>
        <v>2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K294" s="2">
        <v>2</v>
      </c>
      <c r="N294" s="2">
        <f t="shared" si="4"/>
        <v>2</v>
      </c>
    </row>
    <row r="295" spans="1:14" x14ac:dyDescent="0.25">
      <c r="A295" s="4">
        <v>463</v>
      </c>
      <c r="B295" s="9" t="s">
        <v>297</v>
      </c>
      <c r="H295" s="2">
        <v>1</v>
      </c>
      <c r="K295" s="2">
        <v>5</v>
      </c>
      <c r="L295" s="2">
        <v>2</v>
      </c>
      <c r="M295" s="2">
        <v>3</v>
      </c>
      <c r="N295" s="2">
        <f t="shared" si="4"/>
        <v>11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H299" s="2">
        <v>2</v>
      </c>
      <c r="J299" s="2">
        <v>1</v>
      </c>
      <c r="L299" s="2">
        <v>2</v>
      </c>
      <c r="M299" s="2">
        <v>2</v>
      </c>
      <c r="N299" s="2">
        <f t="shared" si="4"/>
        <v>7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N303" s="2">
        <f t="shared" si="4"/>
        <v>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H305" s="2">
        <v>1</v>
      </c>
      <c r="K305" s="2">
        <v>1</v>
      </c>
      <c r="N305" s="2">
        <f t="shared" si="4"/>
        <v>2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H309" s="2">
        <v>1</v>
      </c>
      <c r="J309" s="2">
        <v>1</v>
      </c>
      <c r="K309" s="2">
        <v>1</v>
      </c>
      <c r="N309" s="2">
        <f t="shared" si="4"/>
        <v>3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I311" s="2">
        <v>1</v>
      </c>
      <c r="N311" s="2">
        <f t="shared" si="4"/>
        <v>1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H313" s="2">
        <v>1</v>
      </c>
      <c r="J313" s="2">
        <v>1</v>
      </c>
      <c r="K313" s="2">
        <v>4</v>
      </c>
      <c r="M313" s="2">
        <v>1</v>
      </c>
      <c r="N313" s="2">
        <f t="shared" si="4"/>
        <v>7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si="4"/>
        <v>0</v>
      </c>
    </row>
    <row r="324" spans="1:14" x14ac:dyDescent="0.25">
      <c r="A324" s="4">
        <v>530</v>
      </c>
      <c r="B324" s="9" t="s">
        <v>325</v>
      </c>
      <c r="N324" s="2">
        <f t="shared" si="4"/>
        <v>0</v>
      </c>
    </row>
    <row r="325" spans="1:14" x14ac:dyDescent="0.25">
      <c r="A325" s="4">
        <v>531</v>
      </c>
      <c r="B325" s="9" t="s">
        <v>326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N331" s="2">
        <f t="shared" si="5"/>
        <v>0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J345" s="2">
        <v>1</v>
      </c>
      <c r="K345" s="2">
        <v>1</v>
      </c>
      <c r="L345" s="2">
        <v>3</v>
      </c>
      <c r="N345" s="2">
        <f t="shared" si="5"/>
        <v>5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K354" s="2">
        <v>1</v>
      </c>
      <c r="N354" s="2">
        <f t="shared" si="5"/>
        <v>1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H360" s="2">
        <v>3</v>
      </c>
      <c r="K360" s="2">
        <v>3</v>
      </c>
      <c r="L360" s="2">
        <v>2</v>
      </c>
      <c r="N360" s="2">
        <f t="shared" si="5"/>
        <v>8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K371" s="2">
        <v>2</v>
      </c>
      <c r="N371" s="2">
        <f t="shared" si="5"/>
        <v>2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SUM(N2:N372)</f>
        <v>1087</v>
      </c>
    </row>
    <row r="376" spans="1:14" x14ac:dyDescent="0.25">
      <c r="N376" s="2">
        <f>COUNTIF(N2:N372,"&gt;0")</f>
        <v>52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2022-09-30T18:59:01Z</dcterms:modified>
</cp:coreProperties>
</file>