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hide due to 46mph winds.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Otter fishing in NW corner.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immature male. Immature female.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female herding Coot attempting to catch one but failed.</t>
        </r>
      </text>
    </comment>
    <comment ref="G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sitting on island 11.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on mobile hide.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<sst xmlns="http://schemas.openxmlformats.org/spreadsheetml/2006/main" count="376" uniqueCount="376">
  <si>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</si>
  <si>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</si>
  <si>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</si>
  <si>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</si>
  <si>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</si>
  <si>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</si>
  <si>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</si>
  <si>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</si>
  <si>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</si>
  <si>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</si>
  <si>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</si>
  <si>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</si>
  <si>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</si>
  <si>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</si>
  <si>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</si>
  <si>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</si>
  <si>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</si>
  <si>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</si>
  <si>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</si>
  <si>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</si>
  <si>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</si>
  <si>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</si>
  <si>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</si>
  <si>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</si>
  <si>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</si>
  <si>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</si>
  <si>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</si>
  <si>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</si>
  <si>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</si>
  <si>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</si>
  <si>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</si>
  <si>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</si>
  <si>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</si>
  <si>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</si>
  <si>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</si>
  <si>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</si>
  <si>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</si>
  <si>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</si>
  <si>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</si>
  <si>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</si>
  <si>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</si>
  <si>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</si>
  <si>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</si>
  <si>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</si>
  <si>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</si>
  <si>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</si>
  <si>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</si>
  <si>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</si>
  <si>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</si>
  <si>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</si>
  <si>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</si>
  <si>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</si>
  <si>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</si>
  <si>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</si>
  <si>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</si>
  <si>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</si>
  <si>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</si>
  <si>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</si>
  <si>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</si>
  <si>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</si>
  <si>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</si>
  <si>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</si>
  <si>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</si>
  <si>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</si>
  <si>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</si>
  <si>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</si>
  <si>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</si>
  <si>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</si>
  <si>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</si>
  <si>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</si>
  <si>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</si>
  <si>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</si>
  <si>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</si>
  <si>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</si>
  <si>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</si>
  <si>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</si>
  <si>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</si>
  <si>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</si>
  <si>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</si>
  <si>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</si>
  <si>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</si>
  <si>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</si>
  <si>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</si>
  <si>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</si>
  <si>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</si>
  <si>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</si>
  <si>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</si>
  <si>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</si>
  <si>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</si>
  <si>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</si>
  <si>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</si>
  <si>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</si>
  <si>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</si>
  <si>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</si>
  <si>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</si>
  <si>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</si>
  <si>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</si>
  <si>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</si>
  <si>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</si>
  <si>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</si>
  <si>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</si>
  <si>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</si>
  <si>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</si>
  <si>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</si>
  <si>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</si>
  <si>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</si>
  <si>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</si>
  <si>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</si>
  <si>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</si>
  <si>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</si>
  <si>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</si>
  <si>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</si>
  <si>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</si>
  <si>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</si>
  <si>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</si>
  <si>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</si>
  <si>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</si>
  <si>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</si>
  <si>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</si>
  <si>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</si>
  <si>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</si>
  <si>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</si>
  <si>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</si>
  <si>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</si>
  <si>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</si>
  <si>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</si>
  <si>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</si>
  <si>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</si>
  <si>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</si>
  <si>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</si>
  <si>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</si>
  <si>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</si>
  <si>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</si>
  <si>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</si>
  <si>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</si>
  <si>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</si>
  <si>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</si>
  <si>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</si>
  <si>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</si>
  <si>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</si>
  <si>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</si>
  <si>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</si>
  <si>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</si>
  <si>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</si>
  <si>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</si>
  <si>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</si>
  <si>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</si>
  <si>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</si>
  <si>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</si>
  <si>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</si>
  <si>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</si>
  <si>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</si>
  <si>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</si>
  <si>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</si>
  <si>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</si>
  <si>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</si>
  <si>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</si>
  <si>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</si>
  <si>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</si>
  <si>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</si>
  <si>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</si>
  <si>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</si>
  <si>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</si>
  <si>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</si>
  <si>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</si>
  <si>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</si>
  <si>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</si>
  <si>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</si>
  <si>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</si>
  <si>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</si>
  <si>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</si>
  <si>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</si>
  <si>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</si>
  <si>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</si>
  <si>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</si>
  <si>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</si>
  <si>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</si>
  <si>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</si>
  <si>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</si>
  <si>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</si>
  <si>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</si>
  <si>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</si>
  <si>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</si>
  <si>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</si>
  <si>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</si>
  <si>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</si>
  <si>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</si>
  <si>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</si>
  <si>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</si>
  <si>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</si>
  <si>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</si>
  <si>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</si>
  <si>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</si>
  <si>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</si>
  <si>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</si>
  <si>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</si>
  <si>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</si>
  <si>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</si>
  <si>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</si>
  <si>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</si>
  <si>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</si>
  <si>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</si>
  <si>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</si>
  <si>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</si>
  <si>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</si>
  <si>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</si>
  <si>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</si>
  <si>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</si>
  <si>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</si>
  <si>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</si>
  <si>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</si>
  <si>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</si>
  <si>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</si>
  <si>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</si>
  <si>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</si>
  <si>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</si>
  <si>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</si>
  <si>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</si>
  <si>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</si>
  <si>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</si>
  <si>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</si>
  <si>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</si>
  <si>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</si>
  <si>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</si>
  <si>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</si>
  <si>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</si>
  <si>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</si>
  <si>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</si>
  <si>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</si>
  <si>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</si>
  <si>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</si>
  <si>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</si>
  <si>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</si>
  <si>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</si>
  <si>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</si>
  <si>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</si>
  <si>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</si>
  <si>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</si>
  <si>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</si>
  <si>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</si>
  <si>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</si>
  <si>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</si>
  <si>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</si>
  <si>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</si>
  <si>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</si>
  <si>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</si>
  <si>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</si>
  <si>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</si>
  <si>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</si>
  <si>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</si>
  <si>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</si>
  <si>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</si>
  <si>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</si>
  <si>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</si>
  <si>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</si>
  <si>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</si>
  <si>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</si>
  <si>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</si>
  <si>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</si>
  <si>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</si>
  <si>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</si>
  <si>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</si>
  <si>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</si>
  <si>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</si>
  <si>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</si>
  <si>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</si>
  <si>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</si>
  <si>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</si>
  <si>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</si>
  <si>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</si>
  <si>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</si>
  <si>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</si>
  <si>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</si>
  <si>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</si>
  <si>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</si>
  <si>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</si>
  <si>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</si>
  <si>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</si>
  <si>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</si>
  <si>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</si>
  <si>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</si>
  <si>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</si>
  <si>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</si>
  <si>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</si>
  <si>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</si>
  <si>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</si>
  <si>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</si>
  <si>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</si>
  <si>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</si>
  <si>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</si>
  <si>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</si>
  <si>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</si>
  <si>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</si>
  <si>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</si>
  <si>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</si>
  <si>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</si>
  <si>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</si>
  <si>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</si>
  <si>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</si>
  <si>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</si>
  <si>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</si>
  <si>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</si>
  <si>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</si>
  <si>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</si>
  <si>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</si>
  <si>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</si>
  <si>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</si>
  <si>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</si>
  <si>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</si>
  <si>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</si>
  <si>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</si>
  <si>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</si>
  <si>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</si>
  <si>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</si>
  <si>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</si>
  <si>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</si>
  <si>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</si>
  <si>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</si>
  <si>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</si>
  <si>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</si>
  <si>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</si>
  <si>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</si>
  <si>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</si>
  <si>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</si>
  <si>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</si>
  <si>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</si>
  <si>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</si>
  <si>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</si>
  <si>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</si>
  <si>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</si>
  <si>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</si>
  <si>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</si>
  <si>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</si>
  <si>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</si>
  <si>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</si>
  <si>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</si>
  <si>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</si>
  <si>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</si>
  <si>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</si>
  <si>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</si>
  <si>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</si>
  <si>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</si>
  <si>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</si>
  <si>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</si>
  <si>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</si>
  <si>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</si>
  <si>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</si>
  <si>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</si>
  <si>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</si>
  <si>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</si>
  <si>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</si>
  <si>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</si>
  <si>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</si>
  <si>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</si>
  <si>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</si>
  <si>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</si>
  <si>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</si>
  <si>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</si>
  <si>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</si>
  <si>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</si>
  <si>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</si>
  <si>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</si>
  <si>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</si>
  <si>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07.02.2019 - BSM - 08.00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</si>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</sst>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>
        <f>SUM(C3+D3+E3+F3+G3+H3+I3+J3+K3+L3+M3)</f>
        <v>0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202</v>
      </c>
      <c r="L11" s="20">
        <v>4</v>
      </c>
      <c r="N11" s="20">
        <f t="shared" si="0"/>
        <v>206</v>
      </c>
    </row>
    <row r="12" spans="1:14" x14ac:dyDescent="0.25">
      <c r="A12" s="8">
        <v>12</v>
      </c>
      <c r="B12" s="9" t="s">
        <v>9</v>
      </c>
      <c r="G12" s="20">
        <v>2</v>
      </c>
      <c r="L12" s="20">
        <v>83</v>
      </c>
      <c r="N12" s="20">
        <f t="shared" si="0"/>
        <v>85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L16" s="20">
        <v>1</v>
      </c>
      <c r="N16" s="20">
        <f t="shared" si="0"/>
        <v>1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85</v>
      </c>
      <c r="N19" s="20">
        <f t="shared" si="0"/>
        <v>85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12</v>
      </c>
      <c r="N21" s="20">
        <f t="shared" si="0"/>
        <v>12</v>
      </c>
    </row>
    <row r="22" spans="1:14" x14ac:dyDescent="0.25">
      <c r="A22" s="11">
        <v>26</v>
      </c>
      <c r="B22" s="9" t="s">
        <v>19</v>
      </c>
      <c r="G22" s="20">
        <v>18</v>
      </c>
      <c r="N22" s="20">
        <f t="shared" si="0"/>
        <v>18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91</v>
      </c>
      <c r="L24" s="20">
        <v>4</v>
      </c>
      <c r="N24" s="20">
        <f t="shared" si="0"/>
        <v>95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12</v>
      </c>
      <c r="N28" s="20">
        <f t="shared" si="0"/>
        <v>12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F49" s="20">
        <v>2</v>
      </c>
      <c r="H49" s="20">
        <v>4</v>
      </c>
      <c r="N49" s="20">
        <f t="shared" si="0"/>
        <v>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21</v>
      </c>
      <c r="N59" s="20">
        <f t="shared" si="0"/>
        <v>21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H69" s="20">
        <v>1</v>
      </c>
      <c r="N69" s="20">
        <f t="shared" si="1"/>
        <v>1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3</v>
      </c>
      <c r="N75" s="20">
        <f t="shared" si="1"/>
        <v>3</v>
      </c>
    </row>
    <row r="76" spans="1:14" x14ac:dyDescent="0.25">
      <c r="A76" s="8">
        <v>119</v>
      </c>
      <c r="B76" s="9" t="s">
        <v>73</v>
      </c>
      <c r="G76" s="20">
        <v>2</v>
      </c>
      <c r="N76" s="20">
        <f t="shared" si="1"/>
        <v>2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3</v>
      </c>
      <c r="G84" s="20">
        <v>1</v>
      </c>
      <c r="N84" s="20">
        <f t="shared" si="1"/>
        <v>4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G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F93" s="20">
        <v>1</v>
      </c>
      <c r="H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1</v>
      </c>
      <c r="N104" s="20">
        <f t="shared" si="1"/>
        <v>1</v>
      </c>
    </row>
    <row r="105" spans="1:14" x14ac:dyDescent="0.25">
      <c r="A105" s="11">
        <v>159</v>
      </c>
      <c r="B105" s="9" t="s">
        <v>102</v>
      </c>
      <c r="G105" s="20">
        <v>38</v>
      </c>
      <c r="L105" s="20">
        <v>21</v>
      </c>
      <c r="N105" s="20">
        <f t="shared" si="1"/>
        <v>59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</v>
      </c>
      <c r="L126" s="20">
        <v>35</v>
      </c>
      <c r="N126" s="20">
        <f t="shared" si="1"/>
        <v>37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39</v>
      </c>
      <c r="N177" s="20">
        <f t="shared" si="2"/>
        <v>39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1</v>
      </c>
      <c r="N193" s="20">
        <f t="shared" si="2"/>
        <v>1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12</v>
      </c>
      <c r="N210" s="20">
        <f t="shared" si="3"/>
        <v>12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2</v>
      </c>
      <c r="N237" s="20">
        <f t="shared" si="3"/>
        <v>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H240" s="20">
        <v>30</v>
      </c>
      <c r="N240" s="20">
        <f t="shared" si="3"/>
        <v>30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H243" s="20">
        <v>5</v>
      </c>
      <c r="N243" s="20">
        <f t="shared" si="3"/>
        <v>5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N249" s="20">
        <f t="shared" si="3"/>
        <v>0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1</v>
      </c>
      <c r="N292" s="20">
        <f t="shared" si="4"/>
        <v>1</v>
      </c>
    </row>
    <row r="293" spans="1:14" x14ac:dyDescent="0.25">
      <c r="A293" s="8">
        <v>467</v>
      </c>
      <c r="B293" s="9" t="s">
        <v>290</v>
      </c>
      <c r="H293" s="20">
        <v>15</v>
      </c>
      <c r="N293" s="20">
        <f t="shared" si="4"/>
        <v>15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H297" s="20">
        <v>7</v>
      </c>
      <c r="N297" s="20">
        <f t="shared" si="4"/>
        <v>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H299" s="20">
        <v>5</v>
      </c>
      <c r="N299" s="20">
        <f t="shared" si="4"/>
        <v>5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N342" s="20">
        <f t="shared" si="5"/>
        <v>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770</v>
      </c>
    </row>
    <row r="367" spans="1:14" x14ac:dyDescent="0.25">
      <c r="N367" s="20">
        <f>COUNTIF(N3:N362,"&gt;0")</f>
        <v>30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2019-02-07T20:37:01Z</dcterms:modified>
</cp:coreProperties>
</file>