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B5696019-F45B-45F5-8CAA-750B474665CD}" xr6:coauthVersionLast="46" xr6:coauthVersionMax="46" xr10:uidLastSave="{2BBD3F09-C24E-4D2E-AC48-470D20682BA1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  <c r="N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" authorId="0" shapeId="0" xr:uid="{0DC49FA7-C4F6-4483-9D35-9E0E7A2F53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hares</t>
        </r>
      </text>
    </comment>
    <comment ref="G3" authorId="0" shapeId="0" xr:uid="{68DE2675-3DA9-4FE8-8EA3-A887DD8F1A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6" authorId="0" shapeId="0" xr:uid="{22BDDEF0-56B0-45C7-A371-7917F4B130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17" authorId="0" shapeId="0" xr:uid="{E06EB2E7-7228-420F-9747-181908BE5C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with nest plus non breeders that gradually left to feed in arable.</t>
        </r>
      </text>
    </comment>
    <comment ref="K17" authorId="0" shapeId="0" xr:uid="{DB404D3A-EE02-49C7-B32B-3A795330EA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one of the birds on nest site but no sign of incubating yet.</t>
        </r>
      </text>
    </comment>
    <comment ref="G21" authorId="0" shapeId="0" xr:uid="{DAF86DDD-A71D-4ECB-9C93-AC28D549CD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L21" authorId="0" shapeId="0" xr:uid="{67A182C6-9508-4D42-971F-EED99710A6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1" authorId="0" shapeId="0" xr:uid="{B2138B5D-4DA3-4EC1-B39F-91F901C4EC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female &amp; 4 tiny young, must be freshly hatched. Plus 16 adults &amp; another 6 in the North Belt.</t>
        </r>
      </text>
    </comment>
    <comment ref="F70" authorId="0" shapeId="0" xr:uid="{43FF040A-AF78-4727-BD50-37C1DA151D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E72" authorId="0" shapeId="0" xr:uid="{14D91BD4-96DE-4A0D-BBAF-285FDBA00A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72" authorId="0" shapeId="0" xr:uid="{1E279944-A18E-44E0-9B47-2BA9F213F8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trilling</t>
        </r>
      </text>
    </comment>
    <comment ref="G89" authorId="0" shapeId="0" xr:uid="{C645DCA6-5342-4AF2-B26E-D6798EB818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by Peter Acton</t>
        </r>
      </text>
    </comment>
    <comment ref="G108" authorId="0" shapeId="0" xr:uid="{DC6D88EF-7FC0-4389-A0A2-09BD5A1058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by Peter Acton</t>
        </r>
      </text>
    </comment>
    <comment ref="G141" authorId="0" shapeId="0" xr:uid="{20FE6DD2-7D23-4BED-9104-406EABA684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10 birds present which was surprising compared with recent numbers.</t>
        </r>
      </text>
    </comment>
    <comment ref="F193" authorId="0" shapeId="0" xr:uid="{499EA8D2-792C-4A89-834B-976D28FBD9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  <comment ref="F207" authorId="0" shapeId="0" xr:uid="{B4B7669E-95E1-43D6-9757-E2A5BAB063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69" authorId="0" shapeId="0" xr:uid="{EEFF1B7B-5532-45CE-99B2-92B67182CF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69" authorId="0" shapeId="0" xr:uid="{8A7693BC-3F54-4979-B12F-BB9CD86758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7" authorId="0" shapeId="0" xr:uid="{79A540E1-6788-4558-8219-F8DA5012F1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7" authorId="0" shapeId="0" xr:uid="{1C1AD74F-F1AF-44A5-AEC7-380400A5DD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EB</t>
        </r>
      </text>
    </comment>
    <comment ref="H277" authorId="0" shapeId="0" xr:uid="{8FCBE755-2FEF-4287-93CA-C474A4BFD7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1" authorId="0" shapeId="0" xr:uid="{55A6D080-9AFB-4D2F-902F-F3F3CC20FE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1" authorId="0" shapeId="0" xr:uid="{784F3AB8-BDA8-4984-8E03-2A238986F2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EB</t>
        </r>
      </text>
    </comment>
    <comment ref="H291" authorId="0" shapeId="0" xr:uid="{A170CCEF-B5D7-42FD-B90A-7E09740F42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9" authorId="0" shapeId="0" xr:uid="{45729B07-F6A2-45F1-B031-EB6A2BD1F2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6064C537-AD2A-41E5-AAD5-91A0011B50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 - EB</t>
        </r>
      </text>
    </comment>
    <comment ref="L299" authorId="0" shapeId="0" xr:uid="{D91EE171-3952-409A-9E47-66699A55CA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305" authorId="0" shapeId="0" xr:uid="{6F730E25-DB1E-4ED0-BE5A-4B8FA552DD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H305" authorId="0" shapeId="0" xr:uid="{94A6AF0B-AB00-4940-BA43-089EDB3AE1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93D8CFC5-B2F3-4196-90B4-4C9660369B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9" authorId="0" shapeId="0" xr:uid="{5DB491DA-2C1D-45D9-AB84-89E7D168DE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EB</t>
        </r>
      </text>
    </comment>
    <comment ref="H309" authorId="0" shapeId="0" xr:uid="{00649F34-029F-4EBC-B339-A04AA164A8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1" authorId="0" shapeId="0" xr:uid="{0C5B218A-AB4E-4BF9-A640-9644A04DE7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3" authorId="0" shapeId="0" xr:uid="{0998F3CB-263C-4EAC-9CED-8E1D9C93FE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3" authorId="0" shapeId="0" xr:uid="{F58E330A-8BB0-4055-ADB8-357374F121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- EB</t>
        </r>
      </text>
    </comment>
    <comment ref="G313" authorId="0" shapeId="0" xr:uid="{66833746-6472-4B80-8172-96A50A3717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- NB</t>
        </r>
      </text>
    </comment>
    <comment ref="H313" authorId="0" shapeId="0" xr:uid="{08299ED7-355E-460C-865C-9160644571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13" authorId="0" shapeId="0" xr:uid="{7937ACA0-07BE-47B6-9877-D34FD66589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331" authorId="0" shapeId="0" xr:uid="{D908C4FA-D95B-41AD-BDD8-899AADEA83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31" authorId="0" shapeId="0" xr:uid="{13649B52-63F4-48D4-A396-5E71124292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EB</t>
        </r>
      </text>
    </comment>
    <comment ref="H331" authorId="0" shapeId="0" xr:uid="{B488C381-9BBA-40BE-B412-46CE60E270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1" authorId="0" shapeId="0" xr:uid="{0CE267DE-17B5-4AF7-9024-DABCD4A0AF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31" authorId="0" shapeId="0" xr:uid="{4EADAF2C-91F9-40F6-B2B3-D7B8F4347F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45" authorId="0" shapeId="0" xr:uid="{3C56010C-8A4E-48D0-9680-F36C123A45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45" authorId="0" shapeId="0" xr:uid="{A995AF9B-FB87-40E4-B595-56B5E7AA00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- EB</t>
        </r>
      </text>
    </comment>
    <comment ref="G345" authorId="0" shapeId="0" xr:uid="{42BEF4E8-68F4-4E6C-9C6B-2FDC6E8288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- NB</t>
        </r>
      </text>
    </comment>
    <comment ref="L345" authorId="0" shapeId="0" xr:uid="{8E4BDBBA-33E8-4751-AB0B-DD42D68982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72" authorId="0" shapeId="0" xr:uid="{043A6031-4554-4B7F-A38C-8F3DF7E72D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Fulvous whistling duck</t>
        </r>
      </text>
    </comment>
    <comment ref="G373" authorId="0" shapeId="0" xr:uid="{8DB3B248-395F-4C72-889A-27E0C2E069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<sst xmlns="http://schemas.openxmlformats.org/spreadsheetml/2006/main" count="386" uniqueCount="386">
  <si>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</si>
  <si>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</si>
  <si>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</si>
  <si>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</si>
  <si>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</si>
  <si>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</si>
  <si>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</si>
  <si>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</si>
  <si>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</si>
  <si>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</si>
  <si>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</si>
  <si>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</si>
  <si>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</si>
  <si>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</si>
  <si>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</si>
  <si>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</si>
  <si>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</si>
  <si>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</si>
  <si>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</si>
  <si>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</si>
  <si>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</si>
  <si>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</si>
  <si>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</si>
  <si>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</si>
  <si>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</si>
  <si>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</si>
  <si>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</si>
  <si>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</si>
  <si>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</si>
  <si>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</si>
  <si>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</si>
  <si>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</si>
  <si>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</si>
  <si>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</si>
  <si>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</si>
  <si>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</si>
  <si>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</si>
  <si>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</si>
  <si>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</si>
  <si>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</si>
  <si>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</si>
  <si>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</si>
  <si>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</si>
  <si>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</si>
  <si>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</si>
  <si>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</si>
  <si>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</si>
  <si>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</si>
  <si>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</si>
  <si>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</si>
  <si>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</si>
  <si>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</si>
  <si>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</si>
  <si>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</si>
  <si>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</si>
  <si>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</si>
  <si>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</si>
  <si>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</si>
  <si>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</si>
  <si>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</si>
  <si>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</si>
  <si>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</si>
  <si>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</si>
  <si>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</si>
  <si>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</si>
  <si>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</si>
  <si>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</si>
  <si>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</si>
  <si>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</si>
  <si>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</si>
  <si>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</si>
  <si>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</si>
  <si>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</si>
  <si>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</si>
  <si>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</si>
  <si>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</si>
  <si>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</si>
  <si>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</si>
  <si>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</si>
  <si>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</si>
  <si>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</si>
  <si>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</si>
  <si>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</si>
  <si>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</si>
  <si>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</si>
  <si>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</si>
  <si>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</si>
  <si>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</si>
  <si>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</si>
  <si>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</si>
  <si>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</si>
  <si>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</si>
  <si>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</si>
  <si>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</si>
  <si>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</si>
  <si>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</si>
  <si>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</si>
  <si>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</si>
  <si>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</si>
  <si>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</si>
  <si>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</si>
  <si>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</si>
  <si>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</si>
  <si>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</si>
  <si>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</si>
  <si>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</si>
  <si>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</si>
  <si>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</si>
  <si>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</si>
  <si>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</si>
  <si>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</si>
  <si>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</si>
  <si>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</si>
  <si>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</si>
  <si>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</si>
  <si>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</si>
  <si>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</si>
  <si>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</si>
  <si>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</si>
  <si>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</si>
  <si>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</si>
  <si>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</si>
  <si>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</si>
  <si>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</si>
  <si>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</si>
  <si>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</si>
  <si>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</si>
  <si>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</si>
  <si>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</si>
  <si>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</si>
  <si>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</si>
  <si>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</si>
  <si>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</si>
  <si>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</si>
  <si>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</si>
  <si>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</si>
  <si>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</si>
  <si>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</si>
  <si>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</si>
  <si>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</si>
  <si>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</si>
  <si>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</si>
  <si>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</si>
  <si>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</si>
  <si>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</si>
  <si>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</si>
  <si>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</si>
  <si>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</si>
  <si>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</si>
  <si>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</si>
  <si>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</si>
  <si>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</si>
  <si>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</si>
  <si>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</si>
  <si>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</si>
  <si>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</si>
  <si>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</si>
  <si>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</si>
  <si>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</si>
  <si>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</si>
  <si>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</si>
  <si>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</si>
  <si>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</si>
  <si>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</si>
  <si>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</si>
  <si>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</si>
  <si>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</si>
  <si>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</si>
  <si>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</si>
  <si>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</si>
  <si>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</si>
  <si>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</si>
  <si>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</si>
  <si>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</si>
  <si>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</si>
  <si>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</si>
  <si>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</si>
  <si>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</si>
  <si>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</si>
  <si>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</si>
  <si>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</si>
  <si>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</si>
  <si>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</si>
  <si>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</si>
  <si>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</si>
  <si>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</si>
  <si>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</si>
  <si>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</si>
  <si>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</si>
  <si>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</si>
  <si>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</si>
  <si>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</si>
  <si>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</si>
  <si>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</si>
  <si>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</si>
  <si>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</si>
  <si>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</si>
  <si>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</si>
  <si>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</si>
  <si>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</si>
  <si>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</si>
  <si>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</si>
  <si>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</si>
  <si>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</si>
  <si>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</si>
  <si>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</si>
  <si>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</si>
  <si>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</si>
  <si>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</si>
  <si>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</si>
  <si>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</si>
  <si>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</si>
  <si>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</si>
  <si>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</si>
  <si>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</si>
  <si>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</si>
  <si>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</si>
  <si>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</si>
  <si>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</si>
  <si>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</si>
  <si>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</si>
  <si>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</si>
  <si>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</si>
  <si>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</si>
  <si>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</si>
  <si>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</si>
  <si>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</si>
  <si>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</si>
  <si>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</si>
  <si>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</si>
  <si>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</si>
  <si>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</si>
  <si>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</si>
  <si>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</si>
  <si>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</si>
  <si>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</si>
  <si>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</si>
  <si>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</si>
  <si>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</si>
  <si>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</si>
  <si>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</si>
  <si>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</si>
  <si>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</si>
  <si>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</si>
  <si>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</si>
  <si>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</si>
  <si>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</si>
  <si>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</si>
  <si>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</si>
  <si>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</si>
  <si>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</si>
  <si>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</si>
  <si>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</si>
  <si>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</si>
  <si>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</si>
  <si>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</si>
  <si>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</si>
  <si>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</si>
  <si>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</si>
  <si>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</si>
  <si>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</si>
  <si>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</si>
  <si>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</si>
  <si>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</si>
  <si>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</si>
  <si>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</si>
  <si>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</si>
  <si>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</si>
  <si>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</si>
  <si>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</si>
  <si>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</si>
  <si>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</si>
  <si>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</si>
  <si>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</si>
  <si>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</si>
  <si>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</si>
  <si>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</si>
  <si>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</si>
  <si>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</si>
  <si>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</si>
  <si>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</si>
  <si>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</si>
  <si>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</si>
  <si>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</si>
  <si>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</si>
  <si>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</si>
  <si>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</si>
  <si>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</si>
  <si>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</si>
  <si>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</si>
  <si>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</si>
  <si>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</si>
  <si>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</si>
  <si>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</si>
  <si>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</si>
  <si>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</si>
  <si>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</si>
  <si>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</si>
  <si>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</si>
  <si>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</si>
  <si>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</si>
  <si>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</si>
  <si>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</si>
  <si>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</si>
  <si>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</si>
  <si>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</si>
  <si>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</si>
  <si>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</si>
  <si>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</si>
  <si>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</si>
  <si>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</si>
  <si>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</si>
  <si>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</si>
  <si>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</si>
  <si>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</si>
  <si>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</si>
  <si>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</si>
  <si>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</si>
  <si>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</si>
  <si>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</si>
  <si>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</si>
  <si>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</si>
  <si>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</si>
  <si>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</si>
  <si>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</si>
  <si>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</si>
  <si>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</si>
  <si>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</si>
  <si>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</si>
  <si>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</si>
  <si>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</si>
  <si>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</si>
  <si>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</si>
  <si>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</si>
  <si>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</si>
  <si>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</si>
  <si>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</si>
  <si>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</si>
  <si>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</si>
  <si>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</si>
  <si>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</si>
  <si>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</si>
  <si>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</si>
  <si>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</si>
  <si>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</si>
  <si>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</si>
  <si>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</si>
  <si>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</si>
  <si>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</si>
  <si>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</si>
  <si>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</si>
  <si>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</si>
  <si>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</si>
  <si>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</si>
  <si>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</si>
  <si>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</si>
  <si>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</si>
  <si>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</si>
  <si>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</si>
  <si>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</si>
  <si>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</si>
  <si>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</si>
  <si>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</si>
  <si>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</si>
  <si>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</si>
  <si>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</si>
  <si>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</si>
  <si>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</si>
  <si>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</si>
  <si>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</si>
  <si>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</si>
  <si>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</si>
  <si>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</si>
  <si>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</si>
  <si>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</si>
  <si>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</si>
  <si>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</si>
  <si>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</si>
  <si>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</si>
  <si>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</si>
  <si>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</si>
  <si>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</si>
  <si>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</si>
  <si>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</si>
  <si>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</si>
  <si>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08.04.2021 - BSM - 05.40 to 11.40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</si>
</sst>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>
        <v>6</v>
      </c>
      <c r="E3" s="15">
        <v>4</v>
      </c>
      <c r="F3" s="15"/>
      <c r="G3" s="15">
        <v>4</v>
      </c>
      <c r="H3" s="15">
        <v>2</v>
      </c>
      <c r="I3" s="15"/>
      <c r="J3" s="15"/>
      <c r="K3" s="15">
        <v>2</v>
      </c>
      <c r="L3" s="15"/>
      <c r="M3" s="15"/>
      <c r="N3" s="16">
        <f>SUM(C3+D3+E3+F3+G3+H3+I3+J3+K3+L3+M3)</f>
        <v>18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D6" s="2">
        <v>4</v>
      </c>
      <c r="E6" s="2">
        <v>2</v>
      </c>
      <c r="F6" s="2">
        <v>4</v>
      </c>
      <c r="G6" s="2">
        <v>4</v>
      </c>
      <c r="I6" s="2">
        <v>4</v>
      </c>
      <c r="K6" s="2">
        <v>6</v>
      </c>
      <c r="L6" s="2">
        <v>8</v>
      </c>
      <c r="N6" s="2">
        <f t="shared" si="0"/>
        <v>32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E9" s="2">
        <v>8</v>
      </c>
      <c r="F9" s="2">
        <v>6</v>
      </c>
      <c r="G9" s="2">
        <v>88</v>
      </c>
      <c r="I9" s="2">
        <v>1</v>
      </c>
      <c r="K9" s="2">
        <v>11</v>
      </c>
      <c r="L9" s="2">
        <v>10</v>
      </c>
      <c r="N9" s="2">
        <f t="shared" si="0"/>
        <v>124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E11" s="2">
        <v>18</v>
      </c>
      <c r="G11" s="2">
        <v>69</v>
      </c>
      <c r="K11" s="2">
        <v>3</v>
      </c>
      <c r="L11" s="2">
        <v>20</v>
      </c>
      <c r="N11" s="2">
        <f t="shared" si="0"/>
        <v>110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N15" s="2">
        <f t="shared" si="0"/>
        <v>0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G17" s="2">
        <v>57</v>
      </c>
      <c r="K17" s="2">
        <v>2</v>
      </c>
      <c r="N17" s="2">
        <f t="shared" si="0"/>
        <v>59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5">
        <v>29</v>
      </c>
      <c r="B21" s="9" t="s">
        <v>27</v>
      </c>
      <c r="E21" s="2">
        <v>1</v>
      </c>
      <c r="G21" s="2">
        <v>4</v>
      </c>
      <c r="L21" s="2">
        <v>2</v>
      </c>
      <c r="N21" s="2">
        <f t="shared" si="0"/>
        <v>7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18</v>
      </c>
      <c r="N26" s="2">
        <f t="shared" si="0"/>
        <v>18</v>
      </c>
    </row>
    <row r="27" spans="1:14" x14ac:dyDescent="0.25">
      <c r="A27" s="5">
        <v>36</v>
      </c>
      <c r="B27" s="9" t="s">
        <v>33</v>
      </c>
      <c r="E27" s="2">
        <v>4</v>
      </c>
      <c r="G27" s="2">
        <v>7</v>
      </c>
      <c r="L27" s="2">
        <v>2</v>
      </c>
      <c r="N27" s="2">
        <f t="shared" si="0"/>
        <v>13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4</v>
      </c>
      <c r="N29" s="2">
        <f t="shared" si="0"/>
        <v>4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E31" s="2">
        <v>8</v>
      </c>
      <c r="G31" s="2">
        <v>23</v>
      </c>
      <c r="K31" s="2">
        <v>6</v>
      </c>
      <c r="L31" s="2">
        <v>16</v>
      </c>
      <c r="N31" s="2">
        <f t="shared" si="0"/>
        <v>53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G33" s="2">
        <v>11</v>
      </c>
      <c r="L33" s="2">
        <v>12</v>
      </c>
      <c r="N33" s="2">
        <f t="shared" si="0"/>
        <v>23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19</v>
      </c>
      <c r="N36" s="2">
        <f t="shared" si="0"/>
        <v>19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14</v>
      </c>
      <c r="L39" s="2">
        <v>4</v>
      </c>
      <c r="N39" s="2">
        <f t="shared" si="0"/>
        <v>18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N49" s="2">
        <f t="shared" si="0"/>
        <v>0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I60" s="2">
        <v>3</v>
      </c>
      <c r="N60" s="2">
        <f t="shared" si="0"/>
        <v>3</v>
      </c>
    </row>
    <row r="61" spans="1:14" x14ac:dyDescent="0.25">
      <c r="A61" s="5">
        <v>94</v>
      </c>
      <c r="B61" s="9" t="s">
        <v>216</v>
      </c>
      <c r="D61" s="2">
        <v>19</v>
      </c>
      <c r="E61" s="2">
        <v>6</v>
      </c>
      <c r="K61" s="2">
        <v>4</v>
      </c>
      <c r="L61" s="2">
        <v>6</v>
      </c>
      <c r="N61" s="2">
        <f t="shared" si="0"/>
        <v>35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N64" s="2">
        <f t="shared" si="0"/>
        <v>0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E69" s="2">
        <v>2</v>
      </c>
      <c r="G69" s="2">
        <v>2</v>
      </c>
      <c r="H69" s="2">
        <v>2</v>
      </c>
      <c r="K69" s="2">
        <v>4</v>
      </c>
      <c r="L69" s="2">
        <v>6</v>
      </c>
      <c r="N69" s="2">
        <f t="shared" si="1"/>
        <v>16</v>
      </c>
    </row>
    <row r="70" spans="1:14" x14ac:dyDescent="0.25">
      <c r="A70" s="5">
        <v>109</v>
      </c>
      <c r="B70" s="9" t="s">
        <v>114</v>
      </c>
      <c r="E70" s="2">
        <v>2</v>
      </c>
      <c r="F70" s="2">
        <v>2</v>
      </c>
      <c r="G70" s="2">
        <v>14</v>
      </c>
      <c r="K70" s="2">
        <v>2</v>
      </c>
      <c r="L70" s="2">
        <v>12</v>
      </c>
      <c r="N70" s="2">
        <f t="shared" si="1"/>
        <v>32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E72" s="2">
        <v>2</v>
      </c>
      <c r="F72" s="2">
        <v>2</v>
      </c>
      <c r="G72" s="2">
        <v>2</v>
      </c>
      <c r="N72" s="2">
        <f t="shared" si="1"/>
        <v>6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8</v>
      </c>
      <c r="L74" s="2">
        <v>2</v>
      </c>
      <c r="N74" s="2">
        <f t="shared" si="1"/>
        <v>10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G78" s="2">
        <v>2</v>
      </c>
      <c r="I78" s="2">
        <v>2</v>
      </c>
      <c r="K78" s="2">
        <v>1</v>
      </c>
      <c r="L78" s="2">
        <v>2</v>
      </c>
      <c r="N78" s="2">
        <f t="shared" si="1"/>
        <v>7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N80" s="2">
        <f t="shared" si="1"/>
        <v>0</v>
      </c>
    </row>
    <row r="81" spans="1:14" x14ac:dyDescent="0.25">
      <c r="A81" s="5">
        <v>123</v>
      </c>
      <c r="B81" s="9" t="s">
        <v>120</v>
      </c>
      <c r="G81" s="2">
        <v>4</v>
      </c>
      <c r="H81" s="2">
        <v>10</v>
      </c>
      <c r="I81" s="2">
        <v>6</v>
      </c>
      <c r="K81" s="2">
        <v>4</v>
      </c>
      <c r="N81" s="2">
        <f t="shared" si="1"/>
        <v>24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G89" s="2">
        <v>1</v>
      </c>
      <c r="N89" s="2">
        <f t="shared" si="1"/>
        <v>1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N97" s="2">
        <f t="shared" si="1"/>
        <v>0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G108" s="2">
        <v>1</v>
      </c>
      <c r="N108" s="2">
        <f t="shared" si="1"/>
        <v>1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E121" s="2">
        <v>3</v>
      </c>
      <c r="N121" s="2">
        <f t="shared" si="1"/>
        <v>3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G129" s="2">
        <v>4</v>
      </c>
      <c r="H129" s="2">
        <v>4</v>
      </c>
      <c r="L129" s="2">
        <v>2</v>
      </c>
      <c r="N129" s="2">
        <f t="shared" si="1"/>
        <v>10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10</v>
      </c>
      <c r="N141" s="2">
        <f t="shared" si="2"/>
        <v>10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N146" s="2">
        <f t="shared" si="2"/>
        <v>0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G148" s="2">
        <v>1</v>
      </c>
      <c r="N148" s="2">
        <f t="shared" si="2"/>
        <v>1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2</v>
      </c>
      <c r="N189" s="2">
        <f t="shared" si="2"/>
        <v>2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F193" s="2">
        <v>1</v>
      </c>
      <c r="N193" s="2">
        <f t="shared" si="2"/>
        <v>1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E198" s="2">
        <v>2</v>
      </c>
      <c r="G198" s="2">
        <v>2</v>
      </c>
      <c r="L198" s="2">
        <v>1</v>
      </c>
      <c r="N198" s="2">
        <f t="shared" si="3"/>
        <v>5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N200" s="2">
        <f t="shared" si="3"/>
        <v>0</v>
      </c>
    </row>
    <row r="201" spans="1:14" x14ac:dyDescent="0.25">
      <c r="A201" s="5">
        <v>308</v>
      </c>
      <c r="B201" s="9" t="s">
        <v>87</v>
      </c>
      <c r="H201" s="2">
        <v>2</v>
      </c>
      <c r="N201" s="2">
        <f t="shared" si="3"/>
        <v>2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F207" s="2">
        <v>1</v>
      </c>
      <c r="N207" s="2">
        <f t="shared" si="3"/>
        <v>1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N216" s="2">
        <f t="shared" si="3"/>
        <v>0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N224" s="2">
        <f t="shared" si="3"/>
        <v>0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N229" s="2">
        <f t="shared" si="3"/>
        <v>0</v>
      </c>
    </row>
    <row r="230" spans="1:14" x14ac:dyDescent="0.25">
      <c r="A230" s="5">
        <v>347</v>
      </c>
      <c r="B230" s="9" t="s">
        <v>236</v>
      </c>
      <c r="N230" s="2">
        <f t="shared" si="3"/>
        <v>0</v>
      </c>
    </row>
    <row r="231" spans="1:14" x14ac:dyDescent="0.25">
      <c r="A231" s="5">
        <v>349</v>
      </c>
      <c r="B231" s="9" t="s">
        <v>237</v>
      </c>
      <c r="N231" s="2">
        <f t="shared" si="3"/>
        <v>0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D244" s="2">
        <v>2</v>
      </c>
      <c r="H244" s="2">
        <v>1</v>
      </c>
      <c r="I244" s="2">
        <v>2</v>
      </c>
      <c r="K244" s="2">
        <v>4</v>
      </c>
      <c r="L244" s="2">
        <v>2</v>
      </c>
      <c r="N244" s="2">
        <f t="shared" si="3"/>
        <v>11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E246" s="2">
        <v>2</v>
      </c>
      <c r="I246" s="2">
        <v>4</v>
      </c>
      <c r="K246" s="2">
        <v>2</v>
      </c>
      <c r="N246" s="2">
        <f t="shared" si="3"/>
        <v>8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D249" s="2">
        <v>1</v>
      </c>
      <c r="H249" s="2">
        <v>3</v>
      </c>
      <c r="N249" s="2">
        <f t="shared" si="3"/>
        <v>4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E257" s="2">
        <v>3</v>
      </c>
      <c r="L257" s="2">
        <v>4</v>
      </c>
      <c r="N257" s="2">
        <f t="shared" si="3"/>
        <v>7</v>
      </c>
    </row>
    <row r="258" spans="1:14" x14ac:dyDescent="0.25">
      <c r="A258" s="5">
        <v>394</v>
      </c>
      <c r="B258" s="9" t="s">
        <v>264</v>
      </c>
      <c r="E258" s="2">
        <v>2</v>
      </c>
      <c r="L258" s="2">
        <v>4</v>
      </c>
      <c r="N258" s="2">
        <f t="shared" si="3"/>
        <v>6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N265" s="2">
        <f t="shared" si="4"/>
        <v>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H269" s="2">
        <v>1</v>
      </c>
      <c r="L269" s="2">
        <v>1</v>
      </c>
      <c r="N269" s="2">
        <f t="shared" si="4"/>
        <v>2</v>
      </c>
    </row>
    <row r="270" spans="1:14" x14ac:dyDescent="0.25">
      <c r="A270" s="5">
        <v>416</v>
      </c>
      <c r="B270" s="9" t="s">
        <v>276</v>
      </c>
      <c r="N270" s="2">
        <f t="shared" si="4"/>
        <v>0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C277" s="2">
        <v>1</v>
      </c>
      <c r="E277" s="2">
        <v>1</v>
      </c>
      <c r="H277" s="2">
        <v>1</v>
      </c>
      <c r="N277" s="2">
        <f t="shared" si="4"/>
        <v>3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C291" s="2">
        <v>1</v>
      </c>
      <c r="E291" s="2">
        <v>1</v>
      </c>
      <c r="H291" s="2">
        <v>1</v>
      </c>
      <c r="N291" s="2">
        <f t="shared" si="4"/>
        <v>3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D299" s="2">
        <v>1</v>
      </c>
      <c r="E299" s="2">
        <v>3</v>
      </c>
      <c r="L299" s="2">
        <v>3</v>
      </c>
      <c r="N299" s="2">
        <f t="shared" si="4"/>
        <v>7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I303" s="2">
        <v>4</v>
      </c>
      <c r="N303" s="2">
        <f t="shared" si="4"/>
        <v>4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E305" s="2">
        <v>3</v>
      </c>
      <c r="H305" s="2">
        <v>1</v>
      </c>
      <c r="N305" s="2">
        <f t="shared" si="4"/>
        <v>4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I307" s="2">
        <v>168</v>
      </c>
      <c r="N307" s="2">
        <f t="shared" si="4"/>
        <v>168</v>
      </c>
    </row>
    <row r="308" spans="1:14" x14ac:dyDescent="0.25">
      <c r="A308" s="5">
        <v>500</v>
      </c>
      <c r="B308" s="9" t="s">
        <v>311</v>
      </c>
      <c r="N308" s="2">
        <f t="shared" si="4"/>
        <v>0</v>
      </c>
    </row>
    <row r="309" spans="1:14" x14ac:dyDescent="0.25">
      <c r="A309" s="5">
        <v>501</v>
      </c>
      <c r="B309" s="9" t="s">
        <v>312</v>
      </c>
      <c r="C309" s="2">
        <v>1</v>
      </c>
      <c r="E309" s="2">
        <v>1</v>
      </c>
      <c r="H309" s="2">
        <v>1</v>
      </c>
      <c r="N309" s="2">
        <f t="shared" si="4"/>
        <v>3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D311" s="2">
        <v>1</v>
      </c>
      <c r="N311" s="2">
        <f t="shared" si="4"/>
        <v>1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C313" s="2">
        <v>1</v>
      </c>
      <c r="E313" s="2">
        <v>2</v>
      </c>
      <c r="G313" s="2">
        <v>2</v>
      </c>
      <c r="H313" s="2">
        <v>1</v>
      </c>
      <c r="L313" s="2">
        <v>3</v>
      </c>
      <c r="N313" s="2">
        <f t="shared" si="4"/>
        <v>9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C331" s="2">
        <v>2</v>
      </c>
      <c r="E331" s="2">
        <v>1</v>
      </c>
      <c r="H331" s="2">
        <v>1</v>
      </c>
      <c r="K331" s="2">
        <v>1</v>
      </c>
      <c r="L331" s="2">
        <v>2</v>
      </c>
      <c r="N331" s="2">
        <f t="shared" si="5"/>
        <v>7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I336" s="2">
        <v>1</v>
      </c>
      <c r="N336" s="2">
        <f t="shared" si="5"/>
        <v>1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C345" s="2">
        <v>1</v>
      </c>
      <c r="E345" s="2">
        <v>2</v>
      </c>
      <c r="G345" s="2">
        <v>2</v>
      </c>
      <c r="L345" s="2">
        <v>2</v>
      </c>
      <c r="N345" s="2">
        <f t="shared" si="5"/>
        <v>7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N352" s="2">
        <f t="shared" si="5"/>
        <v>0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D360" s="2">
        <v>4</v>
      </c>
      <c r="K360" s="2">
        <v>4</v>
      </c>
      <c r="L360" s="2">
        <v>4</v>
      </c>
      <c r="N360" s="2">
        <f t="shared" si="5"/>
        <v>12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s="12" t="s">
        <v>382</v>
      </c>
      <c r="E372" s="2">
        <v>1</v>
      </c>
      <c r="N372" s="2">
        <f t="shared" si="5"/>
        <v>1</v>
      </c>
    </row>
    <row r="373" spans="1:14" x14ac:dyDescent="0.25">
      <c r="A373">
        <v>800</v>
      </c>
      <c r="B373" s="12" t="s">
        <v>383</v>
      </c>
      <c r="G373" s="2">
        <v>1</v>
      </c>
      <c r="N373" s="2">
        <f t="shared" si="5"/>
        <v>1</v>
      </c>
    </row>
    <row r="374" spans="1:14" x14ac:dyDescent="0.25">
      <c r="A374"/>
      <c r="B374" s="12"/>
    </row>
    <row r="375" spans="1:14" x14ac:dyDescent="0.25">
      <c r="N375" s="2">
        <f>SUM(N2:N372)</f>
        <v>938</v>
      </c>
    </row>
    <row r="376" spans="1:14" x14ac:dyDescent="0.25">
      <c r="N376" s="2">
        <f>COUNTIF(N2:N372,"&gt;0")</f>
        <v>53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2021-04-10T19:38:32Z</dcterms:modified>
</cp:coreProperties>
</file>