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4 April\"/>
    </mc:Choice>
  </mc:AlternateContent>
  <xr:revisionPtr revIDLastSave="0" documentId="13_ncr:1_{4555CB79-F61E-4323-9781-ED51A107F8B3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5F6A1A17-BB86-436B-9F07-A22CC16993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Friday due to 40mph winds yesterday.
Start delayed due to heavy snow shower.</t>
        </r>
      </text>
    </comment>
    <comment ref="G17" authorId="0" shapeId="0" xr:uid="{52735056-D284-4654-827D-F1CF1799D2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on Island 1.</t>
        </r>
      </text>
    </comment>
    <comment ref="G20" authorId="0" shapeId="0" xr:uid="{036570FD-2D3F-48A1-B83E-8A023FDB9F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Just one of the initial eight young remaining.</t>
        </r>
      </text>
    </comment>
    <comment ref="H64" authorId="0" shapeId="0" xr:uid="{89723650-CD7E-47C7-83B0-1506A1354E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calling from ditch</t>
        </r>
      </text>
    </comment>
    <comment ref="F193" authorId="0" shapeId="0" xr:uid="{A0011CA6-FE0B-4BC4-AF07-753236AD28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booming.</t>
        </r>
      </text>
    </comment>
    <comment ref="F207" authorId="0" shapeId="0" xr:uid="{B8CEA414-503D-4D88-A9E0-7400F55626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  <comment ref="E230" authorId="0" shapeId="0" xr:uid="{8CE996C7-2283-4710-B1F3-BD462F8C5F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69" authorId="0" shapeId="0" xr:uid="{DE40819E-F3AB-49CE-9851-258018C81C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along north border of lake</t>
        </r>
      </text>
    </comment>
    <comment ref="H269" authorId="0" shapeId="0" xr:uid="{46716196-CF35-4D8C-BC43-5E2EDCB2E9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69" authorId="0" shapeId="0" xr:uid="{663B5310-D65E-454F-966E-26A462D0AB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Warbler Wood</t>
        </r>
      </text>
    </comment>
    <comment ref="C277" authorId="0" shapeId="0" xr:uid="{6AC60E27-AE1C-4C62-AC75-94938B69C7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7" authorId="0" shapeId="0" xr:uid="{1D2001DC-B819-46F4-A746-4B896257A1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7" authorId="0" shapeId="0" xr:uid="{4606747F-0F96-4BBC-8D84-8EC69ABC40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1" authorId="0" shapeId="0" xr:uid="{34B67D81-CEC1-482F-9602-DE46ED14F9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6DB9709E-173B-4744-9325-BB1AB8F0FF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singing, 4 in East &amp; 2 in North Belts</t>
        </r>
      </text>
    </comment>
    <comment ref="F299" authorId="0" shapeId="0" xr:uid="{72A37A38-350E-4B8D-8FF7-F6E8FD076B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singing in North Belt</t>
        </r>
      </text>
    </comment>
    <comment ref="G299" authorId="0" shapeId="0" xr:uid="{BB12722B-76B5-4381-BD6A-D39654196C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both singing in North Belt</t>
        </r>
      </text>
    </comment>
    <comment ref="H299" authorId="0" shapeId="0" xr:uid="{7141C45B-CB39-4AD9-A403-6368265D64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singing</t>
        </r>
      </text>
    </comment>
    <comment ref="L299" authorId="0" shapeId="0" xr:uid="{5768F9A5-AE92-44BE-B178-38E692F626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singing</t>
        </r>
      </text>
    </comment>
    <comment ref="E307" authorId="0" shapeId="0" xr:uid="{E9F0B3F0-000A-45BC-B148-7EB1C9733E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09" authorId="0" shapeId="0" xr:uid="{89CEC98C-B885-47B4-BF4B-54919058C1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 Belt</t>
        </r>
      </text>
    </comment>
    <comment ref="H309" authorId="0" shapeId="0" xr:uid="{4EFD3AAB-10D6-4E55-8CE3-B7F2FF6280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37070812-C6E1-447D-B330-0053D9F806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 in East Belt &amp; one singing in North Belt</t>
        </r>
      </text>
    </comment>
    <comment ref="F313" authorId="0" shapeId="0" xr:uid="{F220B1EB-C51A-443A-B03F-1830287BCD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two singing in North Belt</t>
        </r>
      </text>
    </comment>
    <comment ref="H313" authorId="0" shapeId="0" xr:uid="{6BB6664D-B127-4CDE-A279-91A9EB6349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31" authorId="0" shapeId="0" xr:uid="{DD4C875E-C652-4862-B2BC-46C7B63E56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<sst xmlns="http://schemas.openxmlformats.org/spreadsheetml/2006/main" count="386" uniqueCount="386">
  <si>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</si>
  <si>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</si>
  <si>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</si>
  <si>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</si>
  <si>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</si>
  <si>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</si>
  <si>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</si>
  <si>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</si>
  <si>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</si>
  <si>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</si>
  <si>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</si>
  <si>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</si>
  <si>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</si>
  <si>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</si>
  <si>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</si>
  <si>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</si>
  <si>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</si>
  <si>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</si>
  <si>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</si>
  <si>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</si>
  <si>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</si>
  <si>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</si>
  <si>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</si>
  <si>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</si>
  <si>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</si>
  <si>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</si>
  <si>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</si>
  <si>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</si>
  <si>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</si>
  <si>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</si>
  <si>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</si>
  <si>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</si>
  <si>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</si>
  <si>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</si>
  <si>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</si>
  <si>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</si>
  <si>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</si>
  <si>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</si>
  <si>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</si>
  <si>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</si>
  <si>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</si>
  <si>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</si>
  <si>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</si>
  <si>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</si>
  <si>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</si>
  <si>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</si>
  <si>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</si>
  <si>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</si>
  <si>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</si>
  <si>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</si>
  <si>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</si>
  <si>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</si>
  <si>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</si>
  <si>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</si>
  <si>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</si>
  <si>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</si>
  <si>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</si>
  <si>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</si>
  <si>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</si>
  <si>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</si>
  <si>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</si>
  <si>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</si>
  <si>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</si>
  <si>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</si>
  <si>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</si>
  <si>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</si>
  <si>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</si>
  <si>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</si>
  <si>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</si>
  <si>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</si>
  <si>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</si>
  <si>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</si>
  <si>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</si>
  <si>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</si>
  <si>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</si>
  <si>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</si>
  <si>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</si>
  <si>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</si>
  <si>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</si>
  <si>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</si>
  <si>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</si>
  <si>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</si>
  <si>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</si>
  <si>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</si>
  <si>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</si>
  <si>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</si>
  <si>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</si>
  <si>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</si>
  <si>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</si>
  <si>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</si>
  <si>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</si>
  <si>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</si>
  <si>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</si>
  <si>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</si>
  <si>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</si>
  <si>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</si>
  <si>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</si>
  <si>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</si>
  <si>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</si>
  <si>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</si>
  <si>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</si>
  <si>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</si>
  <si>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</si>
  <si>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</si>
  <si>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</si>
  <si>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</si>
  <si>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</si>
  <si>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</si>
  <si>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</si>
  <si>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</si>
  <si>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</si>
  <si>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</si>
  <si>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</si>
  <si>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</si>
  <si>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</si>
  <si>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</si>
  <si>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</si>
  <si>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</si>
  <si>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</si>
  <si>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</si>
  <si>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</si>
  <si>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</si>
  <si>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</si>
  <si>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</si>
  <si>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</si>
  <si>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</si>
  <si>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</si>
  <si>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</si>
  <si>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</si>
  <si>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</si>
  <si>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</si>
  <si>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</si>
  <si>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</si>
  <si>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</si>
  <si>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</si>
  <si>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</si>
  <si>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</si>
  <si>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</si>
  <si>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</si>
  <si>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</si>
  <si>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</si>
  <si>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</si>
  <si>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</si>
  <si>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</si>
  <si>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</si>
  <si>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</si>
  <si>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</si>
  <si>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</si>
  <si>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</si>
  <si>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</si>
  <si>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</si>
  <si>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</si>
  <si>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</si>
  <si>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</si>
  <si>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</si>
  <si>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</si>
  <si>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</si>
  <si>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</si>
  <si>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</si>
  <si>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</si>
  <si>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</si>
  <si>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</si>
  <si>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</si>
  <si>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</si>
  <si>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</si>
  <si>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</si>
  <si>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</si>
  <si>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</si>
  <si>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</si>
  <si>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</si>
  <si>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</si>
  <si>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</si>
  <si>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</si>
  <si>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</si>
  <si>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</si>
  <si>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</si>
  <si>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</si>
  <si>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</si>
  <si>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</si>
  <si>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</si>
  <si>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</si>
  <si>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</si>
  <si>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</si>
  <si>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</si>
  <si>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</si>
  <si>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</si>
  <si>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</si>
  <si>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</si>
  <si>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</si>
  <si>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</si>
  <si>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</si>
  <si>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</si>
  <si>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</si>
  <si>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</si>
  <si>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</si>
  <si>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</si>
  <si>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</si>
  <si>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</si>
  <si>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</si>
  <si>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</si>
  <si>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</si>
  <si>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</si>
  <si>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</si>
  <si>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</si>
  <si>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</si>
  <si>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</si>
  <si>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</si>
  <si>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</si>
  <si>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</si>
  <si>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</si>
  <si>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</si>
  <si>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</si>
  <si>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</si>
  <si>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</si>
  <si>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</si>
  <si>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</si>
  <si>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</si>
  <si>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</si>
  <si>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</si>
  <si>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</si>
  <si>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</si>
  <si>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</si>
  <si>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</si>
  <si>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</si>
  <si>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</si>
  <si>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</si>
  <si>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</si>
  <si>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</si>
  <si>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</si>
  <si>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</si>
  <si>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</si>
  <si>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</si>
  <si>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</si>
  <si>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</si>
  <si>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</si>
  <si>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</si>
  <si>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</si>
  <si>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</si>
  <si>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</si>
  <si>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</si>
  <si>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</si>
  <si>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</si>
  <si>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</si>
  <si>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</si>
  <si>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</si>
  <si>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</si>
  <si>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</si>
  <si>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</si>
  <si>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</si>
  <si>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</si>
  <si>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</si>
  <si>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</si>
  <si>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</si>
  <si>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</si>
  <si>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</si>
  <si>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</si>
  <si>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</si>
  <si>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</si>
  <si>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</si>
  <si>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</si>
  <si>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</si>
  <si>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</si>
  <si>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</si>
  <si>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</si>
  <si>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</si>
  <si>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</si>
  <si>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</si>
  <si>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</si>
  <si>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</si>
  <si>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</si>
  <si>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</si>
  <si>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</si>
  <si>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</si>
  <si>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</si>
  <si>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</si>
  <si>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</si>
  <si>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</si>
  <si>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</si>
  <si>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</si>
  <si>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</si>
  <si>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</si>
  <si>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</si>
  <si>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</si>
  <si>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</si>
  <si>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</si>
  <si>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</si>
  <si>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</si>
  <si>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</si>
  <si>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</si>
  <si>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</si>
  <si>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</si>
  <si>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</si>
  <si>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</si>
  <si>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</si>
  <si>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</si>
  <si>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</si>
  <si>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</si>
  <si>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</si>
  <si>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</si>
  <si>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</si>
  <si>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</si>
  <si>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</si>
  <si>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</si>
  <si>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</si>
  <si>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</si>
  <si>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</si>
  <si>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</si>
  <si>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</si>
  <si>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</si>
  <si>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</si>
  <si>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</si>
  <si>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</si>
  <si>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</si>
  <si>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</si>
  <si>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</si>
  <si>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</si>
  <si>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</si>
  <si>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</si>
  <si>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</si>
  <si>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</si>
  <si>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</si>
  <si>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</si>
  <si>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</si>
  <si>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</si>
  <si>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</si>
  <si>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</si>
  <si>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</si>
  <si>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</si>
  <si>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</si>
  <si>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</si>
  <si>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</si>
  <si>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</si>
  <si>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</si>
  <si>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</si>
  <si>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</si>
  <si>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</si>
  <si>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</si>
  <si>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</si>
  <si>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</si>
  <si>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</si>
  <si>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</si>
  <si>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</si>
  <si>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</si>
  <si>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</si>
  <si>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</si>
  <si>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</si>
  <si>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</si>
  <si>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</si>
  <si>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</si>
  <si>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</si>
  <si>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</si>
  <si>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</si>
  <si>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</si>
  <si>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</si>
  <si>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</si>
  <si>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</si>
  <si>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</si>
  <si>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</si>
  <si>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</si>
  <si>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</si>
  <si>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</si>
  <si>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</si>
  <si>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</si>
  <si>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</si>
  <si>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</si>
  <si>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</si>
  <si>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</si>
  <si>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</si>
  <si>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</si>
  <si>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</si>
  <si>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</si>
  <si>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</si>
  <si>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</si>
  <si>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</si>
  <si>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</si>
  <si>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</si>
  <si>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</si>
  <si>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</si>
  <si>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</si>
  <si>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</si>
  <si>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</si>
  <si>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</si>
  <si>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</si>
  <si>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</si>
  <si>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</si>
  <si>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08.04.2022 - BSM - 08.00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</si>
</sst>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G39" sqref="G39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C3" s="13"/>
      <c r="D3" s="13"/>
      <c r="E3" s="13"/>
      <c r="F3" s="13">
        <v>4</v>
      </c>
      <c r="G3" s="13"/>
      <c r="H3" s="13"/>
      <c r="I3" s="13"/>
      <c r="J3" s="13"/>
      <c r="K3" s="13"/>
      <c r="L3" s="13"/>
      <c r="M3" s="13"/>
      <c r="N3" s="14">
        <f>SUM(C3+D3+E3+F3+G3+H3+I3+J3+K3+L3+M3)</f>
        <v>4</v>
      </c>
    </row>
    <row r="4" spans="1:14" x14ac:dyDescent="0.25">
      <c r="A4" s="4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F6" s="2">
        <v>6</v>
      </c>
      <c r="H6" s="2">
        <v>5</v>
      </c>
      <c r="K6" s="2">
        <v>9</v>
      </c>
      <c r="N6" s="2">
        <f t="shared" si="0"/>
        <v>20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E9" s="2">
        <v>14</v>
      </c>
      <c r="F9" s="2">
        <v>10</v>
      </c>
      <c r="H9" s="2">
        <v>8</v>
      </c>
      <c r="I9" s="2">
        <v>2</v>
      </c>
      <c r="K9" s="2">
        <v>18</v>
      </c>
      <c r="L9" s="2">
        <v>50</v>
      </c>
      <c r="N9" s="2">
        <f t="shared" si="0"/>
        <v>102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E11" s="2">
        <v>28</v>
      </c>
      <c r="F11" s="2">
        <v>34</v>
      </c>
      <c r="H11" s="2">
        <v>14</v>
      </c>
      <c r="I11" s="2">
        <v>39</v>
      </c>
      <c r="L11" s="2">
        <v>28</v>
      </c>
      <c r="N11" s="2">
        <f t="shared" si="0"/>
        <v>143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E26" s="2">
        <v>4</v>
      </c>
      <c r="G26" s="2">
        <v>14</v>
      </c>
      <c r="N26" s="2">
        <f t="shared" si="0"/>
        <v>18</v>
      </c>
    </row>
    <row r="27" spans="1:14" x14ac:dyDescent="0.25">
      <c r="A27" s="4">
        <v>36</v>
      </c>
      <c r="B27" s="9" t="s">
        <v>33</v>
      </c>
      <c r="E27" s="2">
        <v>4</v>
      </c>
      <c r="G27" s="2">
        <v>14</v>
      </c>
      <c r="L27" s="2">
        <v>3</v>
      </c>
      <c r="N27" s="2">
        <f t="shared" si="0"/>
        <v>21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2</v>
      </c>
      <c r="N29" s="2">
        <f t="shared" si="0"/>
        <v>2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E31" s="2">
        <v>6</v>
      </c>
      <c r="G31" s="2">
        <v>18</v>
      </c>
      <c r="H31" s="2">
        <v>15</v>
      </c>
      <c r="I31" s="2">
        <v>2</v>
      </c>
      <c r="K31" s="2">
        <v>6</v>
      </c>
      <c r="L31" s="2">
        <v>2</v>
      </c>
      <c r="N31" s="2">
        <f t="shared" si="0"/>
        <v>49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E33" s="2">
        <v>4</v>
      </c>
      <c r="G33" s="2">
        <v>10</v>
      </c>
      <c r="H33" s="2">
        <v>16</v>
      </c>
      <c r="N33" s="2">
        <f t="shared" si="0"/>
        <v>30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E36" s="2">
        <v>2</v>
      </c>
      <c r="G36" s="2">
        <v>2</v>
      </c>
      <c r="N36" s="2">
        <f t="shared" si="0"/>
        <v>4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E39" s="2">
        <v>2</v>
      </c>
      <c r="G39" s="2">
        <v>17</v>
      </c>
      <c r="N39" s="2">
        <f t="shared" si="0"/>
        <v>19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375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E61" s="2">
        <v>4</v>
      </c>
      <c r="H61" s="2">
        <v>6</v>
      </c>
      <c r="I61" s="2">
        <v>4</v>
      </c>
      <c r="K61" s="2">
        <v>8</v>
      </c>
      <c r="N61" s="2">
        <f t="shared" si="0"/>
        <v>22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H64" s="2">
        <v>2</v>
      </c>
      <c r="N64" s="2">
        <f t="shared" si="0"/>
        <v>2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si="0"/>
        <v>0</v>
      </c>
    </row>
    <row r="68" spans="1:14" x14ac:dyDescent="0.25">
      <c r="A68" s="4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113</v>
      </c>
      <c r="E69" s="2">
        <v>6</v>
      </c>
      <c r="G69" s="2">
        <v>10</v>
      </c>
      <c r="I69" s="2">
        <v>2</v>
      </c>
      <c r="K69" s="2">
        <v>4</v>
      </c>
      <c r="L69" s="2">
        <v>5</v>
      </c>
      <c r="N69" s="2">
        <f t="shared" si="1"/>
        <v>27</v>
      </c>
    </row>
    <row r="70" spans="1:14" x14ac:dyDescent="0.25">
      <c r="A70" s="4">
        <v>109</v>
      </c>
      <c r="B70" s="9" t="s">
        <v>114</v>
      </c>
      <c r="E70" s="2">
        <v>2</v>
      </c>
      <c r="G70" s="2">
        <v>16</v>
      </c>
      <c r="L70" s="2">
        <v>4</v>
      </c>
      <c r="N70" s="2">
        <f t="shared" si="1"/>
        <v>22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4</v>
      </c>
      <c r="L74" s="2">
        <v>2</v>
      </c>
      <c r="N74" s="2">
        <f t="shared" si="1"/>
        <v>6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I78" s="2">
        <v>5</v>
      </c>
      <c r="N78" s="2">
        <f t="shared" si="1"/>
        <v>5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H80" s="2">
        <v>2</v>
      </c>
      <c r="N80" s="2">
        <f t="shared" si="1"/>
        <v>2</v>
      </c>
    </row>
    <row r="81" spans="1:14" x14ac:dyDescent="0.25">
      <c r="A81" s="4">
        <v>123</v>
      </c>
      <c r="B81" s="9" t="s">
        <v>120</v>
      </c>
      <c r="E81" s="2">
        <v>8</v>
      </c>
      <c r="H81" s="2">
        <v>18</v>
      </c>
      <c r="N81" s="2">
        <f t="shared" si="1"/>
        <v>26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H97" s="2">
        <v>2</v>
      </c>
      <c r="N97" s="2">
        <f t="shared" si="1"/>
        <v>2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12</v>
      </c>
      <c r="N121" s="2">
        <f t="shared" si="1"/>
        <v>12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E129" s="2">
        <v>2</v>
      </c>
      <c r="H129" s="2">
        <v>8</v>
      </c>
      <c r="N129" s="2">
        <f t="shared" si="1"/>
        <v>10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si="1"/>
        <v>0</v>
      </c>
    </row>
    <row r="132" spans="1:14" x14ac:dyDescent="0.25">
      <c r="A132" s="4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N141" s="2">
        <f t="shared" si="2"/>
        <v>0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N148" s="2">
        <f t="shared" si="2"/>
        <v>0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376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10</v>
      </c>
      <c r="N189" s="2">
        <f t="shared" si="2"/>
        <v>10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F192" s="2">
        <v>1</v>
      </c>
      <c r="I192" s="2">
        <v>1</v>
      </c>
      <c r="N192" s="2">
        <f t="shared" si="2"/>
        <v>2</v>
      </c>
    </row>
    <row r="193" spans="1:14" x14ac:dyDescent="0.25">
      <c r="A193" s="4">
        <v>295</v>
      </c>
      <c r="B193" s="9" t="s">
        <v>80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si="2"/>
        <v>0</v>
      </c>
    </row>
    <row r="196" spans="1:14" x14ac:dyDescent="0.25">
      <c r="A196" s="4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E198" s="2">
        <v>1</v>
      </c>
      <c r="G198" s="2">
        <v>2</v>
      </c>
      <c r="H198" s="2">
        <v>1</v>
      </c>
      <c r="K198" s="2">
        <v>1</v>
      </c>
      <c r="N198" s="2">
        <f t="shared" si="3"/>
        <v>5</v>
      </c>
    </row>
    <row r="199" spans="1:14" x14ac:dyDescent="0.25">
      <c r="A199" s="4">
        <v>305</v>
      </c>
      <c r="B199" s="9" t="s">
        <v>384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N200" s="2">
        <f t="shared" si="3"/>
        <v>0</v>
      </c>
    </row>
    <row r="201" spans="1:14" x14ac:dyDescent="0.25">
      <c r="A201" s="4">
        <v>308</v>
      </c>
      <c r="B201" s="9" t="s">
        <v>87</v>
      </c>
      <c r="G201" s="2">
        <v>2</v>
      </c>
      <c r="N201" s="2">
        <f t="shared" si="3"/>
        <v>2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377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F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I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E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237</v>
      </c>
      <c r="N231" s="2">
        <f t="shared" si="3"/>
        <v>0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E244" s="2">
        <v>3</v>
      </c>
      <c r="K244" s="2">
        <v>3</v>
      </c>
      <c r="N244" s="2">
        <f t="shared" si="3"/>
        <v>6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2</v>
      </c>
      <c r="I249" s="2">
        <v>2</v>
      </c>
      <c r="K249" s="2">
        <v>2</v>
      </c>
      <c r="N249" s="2">
        <f t="shared" si="3"/>
        <v>6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E257" s="2">
        <v>2</v>
      </c>
      <c r="N257" s="2">
        <f t="shared" si="3"/>
        <v>2</v>
      </c>
    </row>
    <row r="258" spans="1:14" x14ac:dyDescent="0.25">
      <c r="A258" s="4">
        <v>394</v>
      </c>
      <c r="B258" s="9" t="s">
        <v>264</v>
      </c>
      <c r="E258" s="2">
        <v>4</v>
      </c>
      <c r="N258" s="2">
        <f t="shared" si="3"/>
        <v>4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si="3"/>
        <v>0</v>
      </c>
    </row>
    <row r="261" spans="1:14" x14ac:dyDescent="0.25">
      <c r="A261" s="4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G269" s="2">
        <v>1</v>
      </c>
      <c r="H269" s="2">
        <v>1</v>
      </c>
      <c r="L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378</v>
      </c>
      <c r="N274" s="2">
        <f t="shared" si="4"/>
        <v>0</v>
      </c>
    </row>
    <row r="275" spans="1:14" x14ac:dyDescent="0.25">
      <c r="A275" s="4">
        <v>424</v>
      </c>
      <c r="B275" s="9" t="s">
        <v>379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C277" s="2">
        <v>1</v>
      </c>
      <c r="D277" s="2">
        <v>1</v>
      </c>
      <c r="H277" s="2">
        <v>1</v>
      </c>
      <c r="N277" s="2">
        <f t="shared" si="4"/>
        <v>3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380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E299" s="2">
        <v>6</v>
      </c>
      <c r="F299" s="2">
        <v>4</v>
      </c>
      <c r="G299" s="2">
        <v>2</v>
      </c>
      <c r="H299" s="2">
        <v>4</v>
      </c>
      <c r="L299" s="2">
        <v>3</v>
      </c>
      <c r="N299" s="2">
        <f t="shared" si="4"/>
        <v>19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N305" s="2">
        <f t="shared" si="4"/>
        <v>0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E307" s="2">
        <v>8</v>
      </c>
      <c r="N307" s="2">
        <f t="shared" si="4"/>
        <v>8</v>
      </c>
    </row>
    <row r="308" spans="1:14" x14ac:dyDescent="0.25">
      <c r="A308" s="4">
        <v>500</v>
      </c>
      <c r="B308" s="9" t="s">
        <v>311</v>
      </c>
      <c r="N308" s="2">
        <f t="shared" si="4"/>
        <v>0</v>
      </c>
    </row>
    <row r="309" spans="1:14" x14ac:dyDescent="0.25">
      <c r="A309" s="4">
        <v>501</v>
      </c>
      <c r="B309" s="9" t="s">
        <v>312</v>
      </c>
      <c r="E309" s="2">
        <v>1</v>
      </c>
      <c r="H309" s="2">
        <v>1</v>
      </c>
      <c r="N309" s="2">
        <f t="shared" si="4"/>
        <v>2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E313" s="2">
        <v>2</v>
      </c>
      <c r="F313" s="2">
        <v>2</v>
      </c>
      <c r="H313" s="2">
        <v>1</v>
      </c>
      <c r="N313" s="2">
        <f t="shared" si="4"/>
        <v>5</v>
      </c>
    </row>
    <row r="314" spans="1:14" x14ac:dyDescent="0.25">
      <c r="A314" s="4">
        <v>511</v>
      </c>
      <c r="B314" s="9" t="s">
        <v>381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si="4"/>
        <v>0</v>
      </c>
    </row>
    <row r="325" spans="1:14" x14ac:dyDescent="0.25">
      <c r="A325" s="4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H331" s="2">
        <v>2</v>
      </c>
      <c r="N331" s="2">
        <f t="shared" si="5"/>
        <v>2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N336" s="2">
        <f t="shared" si="5"/>
        <v>0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C345" s="2">
        <v>1</v>
      </c>
      <c r="N345" s="2">
        <f t="shared" si="5"/>
        <v>1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H360" s="2">
        <v>8</v>
      </c>
      <c r="N360" s="2">
        <f t="shared" si="5"/>
        <v>8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650</v>
      </c>
    </row>
    <row r="376" spans="1:14" x14ac:dyDescent="0.25">
      <c r="N376" s="2">
        <f>COUNTIF(N2:N372,"&gt;0")</f>
        <v>47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2022-10-03T20:39:49Z</dcterms:modified>
</cp:coreProperties>
</file>