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AFA3D3CF-3E0C-4B8D-87B7-FF04C52B59DF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68C547AC-7B41-4D0F-9AB4-299C1A4E26D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counted from the mound.</t>
        </r>
      </text>
    </comment>
    <comment ref="G17" authorId="0" shapeId="0" xr:uid="{4D17261D-F8DE-417D-BE19-A57E4B8C76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immature.</t>
        </r>
      </text>
    </comment>
    <comment ref="F207" authorId="0" shapeId="0" xr:uid="{08AD6A43-927B-4AC3-BC14-4F81E2EE5A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female/immature.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<sst xmlns="http://schemas.openxmlformats.org/spreadsheetml/2006/main" count="386" uniqueCount="386">
  <si>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</si>
  <si>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</si>
  <si>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</si>
  <si>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</si>
  <si>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</si>
  <si>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</si>
  <si>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</si>
  <si>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</si>
  <si>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</si>
  <si>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</si>
  <si>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</si>
  <si>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</si>
  <si>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</si>
  <si>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</si>
  <si>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</si>
  <si>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</si>
  <si>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</si>
  <si>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</si>
  <si>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</si>
  <si>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</si>
  <si>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</si>
  <si>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</si>
  <si>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</si>
  <si>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</si>
  <si>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</si>
  <si>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</si>
  <si>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</si>
  <si>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</si>
  <si>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</si>
  <si>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</si>
  <si>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</si>
  <si>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</si>
  <si>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</si>
  <si>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</si>
  <si>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</si>
  <si>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</si>
  <si>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</si>
  <si>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</si>
  <si>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</si>
  <si>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</si>
  <si>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</si>
  <si>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</si>
  <si>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</si>
  <si>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</si>
  <si>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</si>
  <si>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</si>
  <si>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</si>
  <si>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</si>
  <si>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</si>
  <si>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</si>
  <si>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</si>
  <si>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</si>
  <si>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</si>
  <si>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</si>
  <si>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</si>
  <si>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</si>
  <si>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</si>
  <si>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</si>
  <si>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</si>
  <si>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</si>
  <si>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</si>
  <si>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</si>
  <si>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</si>
  <si>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</si>
  <si>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</si>
  <si>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</si>
  <si>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</si>
  <si>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</si>
  <si>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</si>
  <si>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</si>
  <si>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</si>
  <si>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</si>
  <si>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</si>
  <si>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</si>
  <si>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</si>
  <si>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</si>
  <si>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</si>
  <si>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</si>
  <si>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</si>
  <si>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</si>
  <si>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</si>
  <si>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</si>
  <si>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</si>
  <si>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</si>
  <si>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</si>
  <si>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</si>
  <si>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</si>
  <si>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</si>
  <si>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</si>
  <si>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</si>
  <si>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</si>
  <si>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</si>
  <si>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</si>
  <si>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</si>
  <si>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</si>
  <si>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</si>
  <si>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</si>
  <si>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</si>
  <si>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</si>
  <si>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</si>
  <si>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</si>
  <si>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</si>
  <si>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</si>
  <si>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</si>
  <si>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</si>
  <si>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</si>
  <si>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</si>
  <si>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</si>
  <si>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</si>
  <si>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</si>
  <si>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</si>
  <si>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</si>
  <si>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</si>
  <si>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</si>
  <si>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</si>
  <si>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</si>
  <si>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</si>
  <si>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</si>
  <si>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</si>
  <si>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</si>
  <si>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</si>
  <si>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</si>
  <si>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</si>
  <si>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</si>
  <si>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</si>
  <si>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</si>
  <si>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</si>
  <si>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</si>
  <si>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</si>
  <si>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</si>
  <si>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</si>
  <si>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</si>
  <si>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</si>
  <si>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</si>
  <si>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</si>
  <si>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</si>
  <si>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</si>
  <si>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</si>
  <si>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</si>
  <si>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</si>
  <si>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</si>
  <si>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</si>
  <si>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</si>
  <si>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</si>
  <si>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</si>
  <si>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</si>
  <si>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</si>
  <si>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</si>
  <si>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</si>
  <si>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</si>
  <si>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</si>
  <si>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</si>
  <si>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</si>
  <si>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</si>
  <si>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</si>
  <si>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</si>
  <si>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</si>
  <si>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</si>
  <si>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</si>
  <si>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</si>
  <si>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</si>
  <si>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</si>
  <si>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</si>
  <si>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</si>
  <si>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</si>
  <si>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</si>
  <si>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</si>
  <si>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</si>
  <si>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</si>
  <si>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</si>
  <si>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</si>
  <si>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</si>
  <si>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</si>
  <si>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</si>
  <si>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</si>
  <si>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</si>
  <si>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</si>
  <si>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</si>
  <si>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</si>
  <si>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</si>
  <si>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</si>
  <si>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</si>
  <si>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</si>
  <si>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</si>
  <si>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</si>
  <si>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</si>
  <si>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</si>
  <si>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</si>
  <si>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</si>
  <si>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</si>
  <si>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</si>
  <si>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</si>
  <si>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</si>
  <si>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</si>
  <si>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</si>
  <si>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</si>
  <si>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</si>
  <si>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</si>
  <si>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</si>
  <si>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</si>
  <si>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</si>
  <si>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</si>
  <si>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</si>
  <si>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</si>
  <si>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</si>
  <si>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</si>
  <si>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</si>
  <si>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</si>
  <si>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</si>
  <si>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</si>
  <si>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</si>
  <si>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</si>
  <si>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</si>
  <si>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</si>
  <si>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</si>
  <si>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</si>
  <si>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</si>
  <si>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</si>
  <si>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</si>
  <si>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</si>
  <si>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</si>
  <si>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</si>
  <si>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</si>
  <si>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</si>
  <si>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</si>
  <si>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</si>
  <si>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</si>
  <si>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</si>
  <si>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</si>
  <si>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</si>
  <si>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</si>
  <si>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</si>
  <si>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</si>
  <si>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</si>
  <si>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</si>
  <si>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</si>
  <si>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</si>
  <si>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</si>
  <si>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</si>
  <si>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</si>
  <si>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</si>
  <si>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</si>
  <si>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</si>
  <si>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</si>
  <si>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</si>
  <si>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</si>
  <si>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</si>
  <si>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</si>
  <si>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</si>
  <si>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</si>
  <si>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</si>
  <si>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</si>
  <si>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</si>
  <si>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</si>
  <si>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</si>
  <si>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</si>
  <si>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</si>
  <si>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</si>
  <si>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</si>
  <si>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</si>
  <si>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</si>
  <si>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</si>
  <si>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</si>
  <si>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</si>
  <si>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</si>
  <si>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</si>
  <si>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</si>
  <si>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</si>
  <si>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</si>
  <si>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</si>
  <si>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</si>
  <si>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</si>
  <si>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</si>
  <si>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</si>
  <si>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</si>
  <si>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</si>
  <si>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</si>
  <si>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</si>
  <si>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</si>
  <si>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</si>
  <si>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</si>
  <si>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</si>
  <si>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</si>
  <si>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</si>
  <si>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</si>
  <si>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</si>
  <si>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</si>
  <si>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</si>
  <si>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</si>
  <si>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</si>
  <si>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</si>
  <si>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</si>
  <si>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</si>
  <si>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</si>
  <si>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</si>
  <si>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</si>
  <si>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</si>
  <si>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</si>
  <si>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</si>
  <si>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</si>
  <si>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</si>
  <si>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</si>
  <si>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</si>
  <si>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</si>
  <si>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</si>
  <si>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</si>
  <si>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</si>
  <si>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</si>
  <si>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</si>
  <si>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</si>
  <si>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</si>
  <si>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</si>
  <si>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</si>
  <si>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</si>
  <si>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</si>
  <si>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</si>
  <si>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</si>
  <si>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</si>
  <si>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</si>
  <si>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</si>
  <si>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</si>
  <si>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</si>
  <si>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</si>
  <si>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</si>
  <si>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</si>
  <si>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</si>
  <si>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</si>
  <si>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</si>
  <si>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</si>
  <si>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</si>
  <si>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</si>
  <si>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</si>
  <si>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</si>
  <si>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</si>
  <si>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</si>
  <si>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</si>
  <si>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</si>
  <si>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</si>
  <si>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</si>
  <si>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</si>
  <si>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</si>
  <si>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</si>
  <si>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</si>
  <si>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</si>
  <si>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</si>
  <si>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</si>
  <si>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</si>
  <si>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</si>
  <si>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</si>
  <si>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</si>
  <si>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</si>
  <si>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</si>
  <si>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</si>
  <si>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</si>
  <si>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</si>
  <si>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</si>
  <si>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</si>
  <si>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</si>
  <si>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</si>
  <si>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</si>
  <si>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</si>
  <si>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</si>
  <si>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</si>
  <si>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</si>
  <si>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</si>
  <si>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</si>
  <si>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</si>
  <si>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</si>
  <si>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</si>
  <si>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</si>
  <si>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</si>
  <si>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</si>
  <si>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</si>
  <si>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</si>
  <si>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</si>
  <si>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</si>
  <si>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</si>
  <si>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</si>
  <si>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</si>
  <si>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</si>
  <si>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</si>
  <si>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</si>
  <si>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</si>
  <si>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</si>
  <si>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</si>
  <si>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08.12.2022 - BSM - 08.15 to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</si>
</sst>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6" sqref="P6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C3" s="13"/>
      <c r="D3" s="13"/>
      <c r="E3" s="13"/>
      <c r="F3" s="13"/>
      <c r="G3" s="13"/>
      <c r="H3" s="13">
        <v>3</v>
      </c>
      <c r="I3" s="13"/>
      <c r="J3" s="13"/>
      <c r="K3" s="13"/>
      <c r="L3" s="13"/>
      <c r="M3" s="13"/>
      <c r="N3" s="14">
        <f>SUM(C3+D3+E3+F3+G3+H3+I3+J3+K3+L3+M3)</f>
        <v>3</v>
      </c>
    </row>
    <row r="4" spans="1:14" x14ac:dyDescent="0.25">
      <c r="A4" s="4">
        <v>6</v>
      </c>
      <c r="B4" s="9" t="s">
        <v>58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G6" s="2">
        <v>9</v>
      </c>
      <c r="H6" s="2">
        <v>8</v>
      </c>
      <c r="N6" s="2">
        <f t="shared" si="0"/>
        <v>17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14</v>
      </c>
      <c r="L9" s="2">
        <v>110</v>
      </c>
      <c r="N9" s="2">
        <f t="shared" si="0"/>
        <v>124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376</v>
      </c>
      <c r="N11" s="2">
        <f t="shared" si="0"/>
        <v>376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1</v>
      </c>
      <c r="N17" s="2">
        <f t="shared" si="0"/>
        <v>1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N20" s="2">
        <f t="shared" si="0"/>
        <v>0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73</v>
      </c>
      <c r="N26" s="2">
        <f t="shared" si="0"/>
        <v>73</v>
      </c>
    </row>
    <row r="27" spans="1:14" x14ac:dyDescent="0.25">
      <c r="A27" s="4">
        <v>36</v>
      </c>
      <c r="B27" s="9" t="s">
        <v>32</v>
      </c>
      <c r="G27" s="2">
        <v>49</v>
      </c>
      <c r="N27" s="2">
        <f t="shared" si="0"/>
        <v>49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77</v>
      </c>
      <c r="N29" s="2">
        <f t="shared" si="0"/>
        <v>77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151</v>
      </c>
      <c r="N31" s="2">
        <f t="shared" si="0"/>
        <v>151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202</v>
      </c>
      <c r="N33" s="2">
        <f t="shared" si="0"/>
        <v>202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N36" s="2">
        <f t="shared" si="0"/>
        <v>0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1</v>
      </c>
      <c r="N39" s="2">
        <f t="shared" si="0"/>
        <v>1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N61" s="2">
        <f t="shared" si="0"/>
        <v>0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si="0"/>
        <v>0</v>
      </c>
    </row>
    <row r="68" spans="1:14" x14ac:dyDescent="0.25">
      <c r="A68" s="4">
        <v>103</v>
      </c>
      <c r="B68" s="9" t="s">
        <v>111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112</v>
      </c>
      <c r="G69" s="2">
        <v>4</v>
      </c>
      <c r="N69" s="2">
        <f t="shared" si="1"/>
        <v>4</v>
      </c>
    </row>
    <row r="70" spans="1:14" x14ac:dyDescent="0.25">
      <c r="A70" s="4">
        <v>109</v>
      </c>
      <c r="B70" s="9" t="s">
        <v>113</v>
      </c>
      <c r="N70" s="2">
        <f t="shared" si="1"/>
        <v>0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N72" s="2">
        <f t="shared" si="1"/>
        <v>0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L74" s="2">
        <v>2</v>
      </c>
      <c r="N74" s="2">
        <f t="shared" si="1"/>
        <v>2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45</v>
      </c>
      <c r="N81" s="2">
        <f t="shared" si="1"/>
        <v>45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N121" s="2">
        <f t="shared" si="1"/>
        <v>0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si="1"/>
        <v>0</v>
      </c>
    </row>
    <row r="132" spans="1:14" x14ac:dyDescent="0.25">
      <c r="A132" s="4">
        <v>192</v>
      </c>
      <c r="B132" s="9" t="s">
        <v>170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7</v>
      </c>
      <c r="N141" s="2">
        <f t="shared" si="2"/>
        <v>7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10</v>
      </c>
      <c r="N189" s="2">
        <f t="shared" si="2"/>
        <v>10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si="2"/>
        <v>0</v>
      </c>
    </row>
    <row r="196" spans="1:14" x14ac:dyDescent="0.25">
      <c r="A196" s="4">
        <v>300</v>
      </c>
      <c r="B196" s="9" t="s">
        <v>82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3</v>
      </c>
      <c r="N198" s="2">
        <f t="shared" si="3"/>
        <v>3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G200" s="2">
        <v>1</v>
      </c>
      <c r="N200" s="2">
        <f t="shared" si="3"/>
        <v>1</v>
      </c>
    </row>
    <row r="201" spans="1:14" x14ac:dyDescent="0.25">
      <c r="A201" s="4">
        <v>308</v>
      </c>
      <c r="B201" s="9" t="s">
        <v>86</v>
      </c>
      <c r="N201" s="2">
        <f t="shared" si="3"/>
        <v>0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F207" s="2">
        <v>1</v>
      </c>
      <c r="N207" s="2">
        <f t="shared" si="3"/>
        <v>1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H212" s="2">
        <v>1</v>
      </c>
      <c r="N212" s="2">
        <f t="shared" si="3"/>
        <v>1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G216" s="2">
        <v>1</v>
      </c>
      <c r="N216" s="2">
        <f t="shared" si="3"/>
        <v>1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N231" s="2">
        <f t="shared" si="3"/>
        <v>0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H244" s="2">
        <v>4</v>
      </c>
      <c r="N244" s="2">
        <f t="shared" si="3"/>
        <v>4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G249" s="2">
        <v>3</v>
      </c>
      <c r="H249" s="2">
        <v>6</v>
      </c>
      <c r="N249" s="2">
        <f t="shared" si="3"/>
        <v>9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H258" s="2">
        <v>1</v>
      </c>
      <c r="N258" s="2">
        <f t="shared" si="3"/>
        <v>1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si="3"/>
        <v>0</v>
      </c>
    </row>
    <row r="261" spans="1:14" x14ac:dyDescent="0.25">
      <c r="A261" s="4">
        <v>397</v>
      </c>
      <c r="B261" s="9" t="s">
        <v>266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1</v>
      </c>
      <c r="N269" s="2">
        <f t="shared" si="4"/>
        <v>1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N277" s="2">
        <f t="shared" si="4"/>
        <v>0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N299" s="2">
        <f t="shared" si="4"/>
        <v>0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H303" s="2">
        <v>16</v>
      </c>
      <c r="N303" s="2">
        <f t="shared" si="4"/>
        <v>16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N305" s="2">
        <f t="shared" si="4"/>
        <v>0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N313" s="2">
        <f t="shared" si="4"/>
        <v>0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G322" s="2">
        <v>2</v>
      </c>
      <c r="N322" s="2">
        <f t="shared" si="4"/>
        <v>2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si="4"/>
        <v>0</v>
      </c>
    </row>
    <row r="325" spans="1:14" x14ac:dyDescent="0.25">
      <c r="A325" s="4">
        <v>531</v>
      </c>
      <c r="B325" s="9" t="s">
        <v>326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N331" s="2">
        <f t="shared" si="5"/>
        <v>0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H360" s="2">
        <v>35</v>
      </c>
      <c r="N360" s="2">
        <f t="shared" si="5"/>
        <v>35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SUM(N2:N372)</f>
        <v>1217</v>
      </c>
    </row>
    <row r="376" spans="1:14" x14ac:dyDescent="0.25">
      <c r="N376" s="2">
        <f>COUNTIF(N2:N372,"&gt;0")</f>
        <v>28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2022-12-24T12:05:40Z</dcterms:modified>
</cp:coreProperties>
</file>