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0 bird recording\12 December\"/>
    </mc:Choice>
  </mc:AlternateContent>
  <xr:revisionPtr revIDLastSave="0" documentId="13_ncr:1_{E95BED32-EE1F-4337-81DE-45E6589EE453}" xr6:coauthVersionLast="45" xr6:coauthVersionMax="45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4" i="1" l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A7FFE98A-440B-4C0C-B0F2-667DB3F8A0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from mound and river bank only.</t>
        </r>
      </text>
    </comment>
    <comment ref="G13" authorId="0" shapeId="0" xr:uid="{0D27257B-020A-4425-A556-2415D2672E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18 on arable west of KFB (9 were young)</t>
        </r>
      </text>
    </comment>
    <comment ref="G15" authorId="0" shapeId="0" xr:uid="{952DDA9C-C394-4F29-A062-74AA5CF7A6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194 on arable (19 which were young). This number includes the 61. All these birds are roosting at KFB or nearby Gravel Farm reservoir.</t>
        </r>
      </text>
    </comment>
    <comment ref="F87" authorId="0" shapeId="0" xr:uid="{62A787EF-45EA-4D0C-B6C7-C320C6B368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171" authorId="0" shapeId="0" xr:uid="{8437CAED-FA43-413B-ADB5-E633C2E752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another 250 following the plough on adjacent NE arable.</t>
        </r>
      </text>
    </comment>
    <comment ref="H230" authorId="0" shapeId="0" xr:uid="{78F9E1B0-80FF-492B-B203-8BFECD1EE0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230" authorId="0" shapeId="0" xr:uid="{233757ED-5166-48A8-890C-F205F28ED2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L230" authorId="0" shapeId="0" xr:uid="{E475C517-6E8F-41A4-9A2B-8DA88D7403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45" authorId="0" shapeId="0" xr:uid="{4D8C8794-2023-486F-8A55-3B38ADF8FE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SW early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<sst xmlns="http://schemas.openxmlformats.org/spreadsheetml/2006/main" count="384" uniqueCount="384">
  <si>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</si>
  <si>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</si>
  <si>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</si>
  <si>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</si>
  <si>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</si>
  <si>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</si>
  <si>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</si>
  <si>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</si>
  <si>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</si>
  <si>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</si>
  <si>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</si>
  <si>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</si>
  <si>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</si>
  <si>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</si>
  <si>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</si>
  <si>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</si>
  <si>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</si>
  <si>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</si>
  <si>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</si>
  <si>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</si>
  <si>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</si>
  <si>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</si>
  <si>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</si>
  <si>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</si>
  <si>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</si>
  <si>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</si>
  <si>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</si>
  <si>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</si>
  <si>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</si>
  <si>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</si>
  <si>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</si>
  <si>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</si>
  <si>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</si>
  <si>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</si>
  <si>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</si>
  <si>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</si>
  <si>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</si>
  <si>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</si>
  <si>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</si>
  <si>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</si>
  <si>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</si>
  <si>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</si>
  <si>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</si>
  <si>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</si>
  <si>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</si>
  <si>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</si>
  <si>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</si>
  <si>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</si>
  <si>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</si>
  <si>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</si>
  <si>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</si>
  <si>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</si>
  <si>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</si>
  <si>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</si>
  <si>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</si>
  <si>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</si>
  <si>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</si>
  <si>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</si>
  <si>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</si>
  <si>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</si>
  <si>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</si>
  <si>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</si>
  <si>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</si>
  <si>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</si>
  <si>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</si>
  <si>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</si>
  <si>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</si>
  <si>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</si>
  <si>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</si>
  <si>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</si>
  <si>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</si>
  <si>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</si>
  <si>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</si>
  <si>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</si>
  <si>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</si>
  <si>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</si>
  <si>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</si>
  <si>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</si>
  <si>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</si>
  <si>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</si>
  <si>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</si>
  <si>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</si>
  <si>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</si>
  <si>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</si>
  <si>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</si>
  <si>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</si>
  <si>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</si>
  <si>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</si>
  <si>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</si>
  <si>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</si>
  <si>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</si>
  <si>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</si>
  <si>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</si>
  <si>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</si>
  <si>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</si>
  <si>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</si>
  <si>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</si>
  <si>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</si>
  <si>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</si>
  <si>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</si>
  <si>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</si>
  <si>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</si>
  <si>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</si>
  <si>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</si>
  <si>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</si>
  <si>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</si>
  <si>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</si>
  <si>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</si>
  <si>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</si>
  <si>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</si>
  <si>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</si>
  <si>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</si>
  <si>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</si>
  <si>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</si>
  <si>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</si>
  <si>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</si>
  <si>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</si>
  <si>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</si>
  <si>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</si>
  <si>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</si>
  <si>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</si>
  <si>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</si>
  <si>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</si>
  <si>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</si>
  <si>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</si>
  <si>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</si>
  <si>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</si>
  <si>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</si>
  <si>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</si>
  <si>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</si>
  <si>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</si>
  <si>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</si>
  <si>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</si>
  <si>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</si>
  <si>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</si>
  <si>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</si>
  <si>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</si>
  <si>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</si>
  <si>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</si>
  <si>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</si>
  <si>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</si>
  <si>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</si>
  <si>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</si>
  <si>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</si>
  <si>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</si>
  <si>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</si>
  <si>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</si>
  <si>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</si>
  <si>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</si>
  <si>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</si>
  <si>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</si>
  <si>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</si>
  <si>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</si>
  <si>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</si>
  <si>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</si>
  <si>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</si>
  <si>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</si>
  <si>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</si>
  <si>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</si>
  <si>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</si>
  <si>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</si>
  <si>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</si>
  <si>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</si>
  <si>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</si>
  <si>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</si>
  <si>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</si>
  <si>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</si>
  <si>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</si>
  <si>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</si>
  <si>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</si>
  <si>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</si>
  <si>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</si>
  <si>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</si>
  <si>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</si>
  <si>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</si>
  <si>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</si>
  <si>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</si>
  <si>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</si>
  <si>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</si>
  <si>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</si>
  <si>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</si>
  <si>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</si>
  <si>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</si>
  <si>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</si>
  <si>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</si>
  <si>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</si>
  <si>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</si>
  <si>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</si>
  <si>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</si>
  <si>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</si>
  <si>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</si>
  <si>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</si>
  <si>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</si>
  <si>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</si>
  <si>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</si>
  <si>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</si>
  <si>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</si>
  <si>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</si>
  <si>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</si>
  <si>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</si>
  <si>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</si>
  <si>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</si>
  <si>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</si>
  <si>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</si>
  <si>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</si>
  <si>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</si>
  <si>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</si>
  <si>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</si>
  <si>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</si>
  <si>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</si>
  <si>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</si>
  <si>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</si>
  <si>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</si>
  <si>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</si>
  <si>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</si>
  <si>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</si>
  <si>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</si>
  <si>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</si>
  <si>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</si>
  <si>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</si>
  <si>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</si>
  <si>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</si>
  <si>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</si>
  <si>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</si>
  <si>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</si>
  <si>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</si>
  <si>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</si>
  <si>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</si>
  <si>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</si>
  <si>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</si>
  <si>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</si>
  <si>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</si>
  <si>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</si>
  <si>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</si>
  <si>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</si>
  <si>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</si>
  <si>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</si>
  <si>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</si>
  <si>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</si>
  <si>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</si>
  <si>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</si>
  <si>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</si>
  <si>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</si>
  <si>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</si>
  <si>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</si>
  <si>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</si>
  <si>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</si>
  <si>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</si>
  <si>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</si>
  <si>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</si>
  <si>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</si>
  <si>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</si>
  <si>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</si>
  <si>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</si>
  <si>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</si>
  <si>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</si>
  <si>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</si>
  <si>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</si>
  <si>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</si>
  <si>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</si>
  <si>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</si>
  <si>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</si>
  <si>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</si>
  <si>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</si>
  <si>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</si>
  <si>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</si>
  <si>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</si>
  <si>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</si>
  <si>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</si>
  <si>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</si>
  <si>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</si>
  <si>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</si>
  <si>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</si>
  <si>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</si>
  <si>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</si>
  <si>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</si>
  <si>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</si>
  <si>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</si>
  <si>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</si>
  <si>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</si>
  <si>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</si>
  <si>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</si>
  <si>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</si>
  <si>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</si>
  <si>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</si>
  <si>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</si>
  <si>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</si>
  <si>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</si>
  <si>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</si>
  <si>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</si>
  <si>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</si>
  <si>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</si>
  <si>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</si>
  <si>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</si>
  <si>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</si>
  <si>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</si>
  <si>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</si>
  <si>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</si>
  <si>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</si>
  <si>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</si>
  <si>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</si>
  <si>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</si>
  <si>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</si>
  <si>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</si>
  <si>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</si>
  <si>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</si>
  <si>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</si>
  <si>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</si>
  <si>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</si>
  <si>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</si>
  <si>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</si>
  <si>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</si>
  <si>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</si>
  <si>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</si>
  <si>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</si>
  <si>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</si>
  <si>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</si>
  <si>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</si>
  <si>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</si>
  <si>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</si>
  <si>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</si>
  <si>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</si>
  <si>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</si>
  <si>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</si>
  <si>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</si>
  <si>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</si>
  <si>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</si>
  <si>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</si>
  <si>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</si>
  <si>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</si>
  <si>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</si>
  <si>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</si>
  <si>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</si>
  <si>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</si>
  <si>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</si>
  <si>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</si>
  <si>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</si>
  <si>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</si>
  <si>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</si>
  <si>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</si>
  <si>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</si>
  <si>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</si>
  <si>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</si>
  <si>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</si>
  <si>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</si>
  <si>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</si>
  <si>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</si>
  <si>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</si>
  <si>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</si>
  <si>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</si>
  <si>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</si>
  <si>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</si>
  <si>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</si>
  <si>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</si>
  <si>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</si>
  <si>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</si>
  <si>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</si>
  <si>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</si>
  <si>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</si>
  <si>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</si>
  <si>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</si>
  <si>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</si>
  <si>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</si>
  <si>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</si>
  <si>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</si>
  <si>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</si>
  <si>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</si>
  <si>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</si>
  <si>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</si>
  <si>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</si>
  <si>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</si>
  <si>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</si>
  <si>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</si>
  <si>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</si>
  <si>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</si>
  <si>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</si>
  <si>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</si>
  <si>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</si>
  <si>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</si>
  <si>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</si>
  <si>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</si>
  <si>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</si>
  <si>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</si>
  <si>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10.12.2020 - BSM - 07.40 to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</si>
</sst>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" sqref="O2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G5" s="3">
        <v>227</v>
      </c>
      <c r="H5" s="3">
        <v>35</v>
      </c>
      <c r="N5" s="3">
        <f t="shared" si="0"/>
        <v>262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G7" s="3">
        <v>805</v>
      </c>
      <c r="N7" s="3">
        <f t="shared" si="0"/>
        <v>805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1</v>
      </c>
      <c r="L13" s="3">
        <v>9</v>
      </c>
      <c r="N13" s="3">
        <f t="shared" si="0"/>
        <v>10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G15" s="3">
        <v>194</v>
      </c>
      <c r="N15" s="3">
        <f t="shared" si="0"/>
        <v>194</v>
      </c>
    </row>
    <row r="16" spans="1:14">
      <c r="A16">
        <v>18</v>
      </c>
      <c r="B16" s="6" t="s">
        <v>26</v>
      </c>
      <c r="G16" s="3">
        <v>12</v>
      </c>
      <c r="N16" s="3">
        <f t="shared" si="0"/>
        <v>12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4</v>
      </c>
      <c r="N22" s="3">
        <f t="shared" si="0"/>
        <v>4</v>
      </c>
    </row>
    <row r="23" spans="1:14">
      <c r="A23">
        <v>26</v>
      </c>
      <c r="B23" s="6" t="s">
        <v>33</v>
      </c>
      <c r="G23" s="3">
        <v>16</v>
      </c>
      <c r="N23" s="3">
        <f t="shared" si="0"/>
        <v>16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G25" s="3">
        <v>133</v>
      </c>
      <c r="N25" s="3">
        <f t="shared" si="0"/>
        <v>133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120</v>
      </c>
      <c r="H27" s="3">
        <v>78</v>
      </c>
      <c r="L27" s="3">
        <v>8</v>
      </c>
      <c r="N27" s="3">
        <f t="shared" si="0"/>
        <v>206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G29" s="3">
        <v>165</v>
      </c>
      <c r="N29" s="3">
        <f t="shared" si="0"/>
        <v>165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N32" s="3">
        <f t="shared" si="0"/>
        <v>0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N35" s="3">
        <f t="shared" si="0"/>
        <v>0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G51" s="3">
        <v>2</v>
      </c>
      <c r="H51" s="3">
        <v>2</v>
      </c>
      <c r="K51" s="3">
        <v>4</v>
      </c>
      <c r="N51" s="3">
        <f t="shared" si="0"/>
        <v>8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L61" s="3">
        <v>1</v>
      </c>
      <c r="N61" s="3">
        <f t="shared" si="0"/>
        <v>1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N63" s="3">
        <f t="shared" si="0"/>
        <v>0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3</v>
      </c>
      <c r="N75" s="3">
        <f t="shared" si="1"/>
        <v>3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G77" s="3">
        <v>1</v>
      </c>
      <c r="N77" s="3">
        <f t="shared" si="1"/>
        <v>1</v>
      </c>
    </row>
    <row r="78" spans="1:14">
      <c r="A78">
        <v>118</v>
      </c>
      <c r="B78" s="6" t="s">
        <v>88</v>
      </c>
      <c r="N78" s="3">
        <f t="shared" si="1"/>
        <v>0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11</v>
      </c>
      <c r="N81" s="3">
        <f t="shared" si="1"/>
        <v>11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F87" s="3">
        <v>1</v>
      </c>
      <c r="N87" s="3">
        <f t="shared" si="1"/>
        <v>1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G99" s="3">
        <v>1</v>
      </c>
      <c r="N99" s="3">
        <f t="shared" si="1"/>
        <v>1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2</v>
      </c>
      <c r="K104" s="3">
        <v>1</v>
      </c>
      <c r="L104" s="3">
        <v>3</v>
      </c>
      <c r="N104" s="3">
        <f t="shared" si="1"/>
        <v>6</v>
      </c>
    </row>
    <row r="105" spans="1:14">
      <c r="A105">
        <v>159</v>
      </c>
      <c r="B105" s="6" t="s">
        <v>115</v>
      </c>
      <c r="G105" s="3">
        <v>5</v>
      </c>
      <c r="L105" s="3">
        <v>12</v>
      </c>
      <c r="N105" s="3">
        <f t="shared" si="1"/>
        <v>17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N108" s="3">
        <f t="shared" si="1"/>
        <v>0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G111" s="3">
        <v>287</v>
      </c>
      <c r="N111" s="3">
        <f t="shared" si="1"/>
        <v>287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345</v>
      </c>
      <c r="N171" s="3">
        <f t="shared" si="2"/>
        <v>345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G186" s="3">
        <v>1</v>
      </c>
      <c r="N186" s="3">
        <f t="shared" si="2"/>
        <v>1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N193" s="3">
        <f t="shared" si="2"/>
        <v>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L209" s="3">
        <v>8</v>
      </c>
      <c r="N209" s="3">
        <f t="shared" si="3"/>
        <v>8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L228" s="3">
        <v>1</v>
      </c>
      <c r="N228" s="3">
        <f t="shared" si="3"/>
        <v>1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H230" s="3">
        <v>1</v>
      </c>
      <c r="K230" s="3">
        <v>1</v>
      </c>
      <c r="L230" s="3">
        <v>1</v>
      </c>
      <c r="N230" s="3">
        <f t="shared" si="3"/>
        <v>3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I243" s="3">
        <v>2</v>
      </c>
      <c r="K243" s="3">
        <v>2</v>
      </c>
      <c r="N243" s="3">
        <f t="shared" si="3"/>
        <v>4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H245" s="3">
        <v>65</v>
      </c>
      <c r="N245" s="3">
        <f t="shared" si="3"/>
        <v>65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G248" s="3">
        <v>3</v>
      </c>
      <c r="K248" s="3">
        <v>3</v>
      </c>
      <c r="N248" s="3">
        <f t="shared" si="3"/>
        <v>6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H256" s="3">
        <v>2</v>
      </c>
      <c r="N256" s="3">
        <f t="shared" si="3"/>
        <v>2</v>
      </c>
    </row>
    <row r="257" spans="1:14">
      <c r="A257">
        <v>393</v>
      </c>
      <c r="B257" s="6" t="s">
        <v>267</v>
      </c>
      <c r="L257" s="3">
        <v>2</v>
      </c>
      <c r="N257" s="3">
        <f t="shared" si="3"/>
        <v>2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L268" s="3">
        <v>1</v>
      </c>
      <c r="N268" s="3">
        <f t="shared" si="4"/>
        <v>1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N274" s="3">
        <f t="shared" si="4"/>
        <v>0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N281" s="3">
        <f t="shared" si="4"/>
        <v>0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N287" s="3">
        <f t="shared" si="4"/>
        <v>0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N291" s="3">
        <f t="shared" si="4"/>
        <v>0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2</v>
      </c>
      <c r="K295" s="3">
        <v>1</v>
      </c>
      <c r="L295" s="3">
        <v>2</v>
      </c>
      <c r="N295" s="3">
        <f t="shared" si="4"/>
        <v>5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H299" s="3">
        <v>15</v>
      </c>
      <c r="N299" s="3">
        <f t="shared" si="4"/>
        <v>15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H301" s="3">
        <v>3</v>
      </c>
      <c r="K301" s="3">
        <v>1</v>
      </c>
      <c r="L301" s="3">
        <v>2</v>
      </c>
      <c r="N301" s="3">
        <f t="shared" si="4"/>
        <v>6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H303" s="3">
        <v>2</v>
      </c>
      <c r="N303" s="3">
        <f t="shared" si="4"/>
        <v>2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N309" s="3">
        <f t="shared" si="4"/>
        <v>0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H329" s="3">
        <v>2</v>
      </c>
      <c r="K329" s="3">
        <v>1</v>
      </c>
      <c r="L329" s="3">
        <v>1</v>
      </c>
      <c r="N329" s="3">
        <f t="shared" si="5"/>
        <v>4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H343" s="3">
        <v>1</v>
      </c>
      <c r="N343" s="3">
        <f t="shared" si="5"/>
        <v>1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L358" s="3">
        <v>29</v>
      </c>
      <c r="N358" s="3">
        <f t="shared" si="5"/>
        <v>29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N369" s="3">
        <f t="shared" si="5"/>
        <v>0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2643</v>
      </c>
    </row>
    <row r="374" spans="1:14">
      <c r="N374" s="3">
        <f>COUNTIF(N3:N371,"&gt;0")</f>
        <v>38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2020-12-17T16:36:44Z</dcterms:modified>
</cp:coreProperties>
</file>