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765E25D2-8F13-47BC-88F8-75E0961D8C2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D719BBBF-8B52-4177-BFB5-311AAD27BA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the mound platform and the river bank.</t>
        </r>
      </text>
    </comment>
    <comment ref="G121" authorId="0" shapeId="0" xr:uid="{ABDFF8A4-2902-495F-88C4-81E1C9314A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the south shore</t>
        </r>
      </text>
    </comment>
    <comment ref="G192" authorId="0" shapeId="0" xr:uid="{582FE97B-A271-4D5B-AA3A-D91DA39CEA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 moving between lake and river washes where they spent most of the morning at the latter. </t>
        </r>
      </text>
    </comment>
    <comment ref="F207" authorId="0" shapeId="0" xr:uid="{B4DAE872-D4D3-4905-A409-E3C3D0DB0B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female/imm</t>
        </r>
      </text>
    </comment>
    <comment ref="L231" authorId="0" shapeId="0" xr:uid="{6F066594-5CE9-474E-9E6E-58522EB1C9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female/imm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<sst xmlns="http://schemas.openxmlformats.org/spreadsheetml/2006/main" count="386" uniqueCount="386">
  <si>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</si>
  <si>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</si>
  <si>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</si>
  <si>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</si>
  <si>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</si>
  <si>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</si>
  <si>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</si>
  <si>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</si>
  <si>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</si>
  <si>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</si>
  <si>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</si>
  <si>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</si>
  <si>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</si>
  <si>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</si>
  <si>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</si>
  <si>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</si>
  <si>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</si>
  <si>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</si>
  <si>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</si>
  <si>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</si>
  <si>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</si>
  <si>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</si>
  <si>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</si>
  <si>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</si>
  <si>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</si>
  <si>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</si>
  <si>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</si>
  <si>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</si>
  <si>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</si>
  <si>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</si>
  <si>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</si>
  <si>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</si>
  <si>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</si>
  <si>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</si>
  <si>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</si>
  <si>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</si>
  <si>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</si>
  <si>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</si>
  <si>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</si>
  <si>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</si>
  <si>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</si>
  <si>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</si>
  <si>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</si>
  <si>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</si>
  <si>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</si>
  <si>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</si>
  <si>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</si>
  <si>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</si>
  <si>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</si>
  <si>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</si>
  <si>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</si>
  <si>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</si>
  <si>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</si>
  <si>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</si>
  <si>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</si>
  <si>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</si>
  <si>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</si>
  <si>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</si>
  <si>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</si>
  <si>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</si>
  <si>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</si>
  <si>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</si>
  <si>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</si>
  <si>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</si>
  <si>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</si>
  <si>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</si>
  <si>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</si>
  <si>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</si>
  <si>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</si>
  <si>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</si>
  <si>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</si>
  <si>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</si>
  <si>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</si>
  <si>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</si>
  <si>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</si>
  <si>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</si>
  <si>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</si>
  <si>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</si>
  <si>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</si>
  <si>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</si>
  <si>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</si>
  <si>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</si>
  <si>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</si>
  <si>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</si>
  <si>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</si>
  <si>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</si>
  <si>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</si>
  <si>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</si>
  <si>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</si>
  <si>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</si>
  <si>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</si>
  <si>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</si>
  <si>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</si>
  <si>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</si>
  <si>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</si>
  <si>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</si>
  <si>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</si>
  <si>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</si>
  <si>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</si>
  <si>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</si>
  <si>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</si>
  <si>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</si>
  <si>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</si>
  <si>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</si>
  <si>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</si>
  <si>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</si>
  <si>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</si>
  <si>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</si>
  <si>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</si>
  <si>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</si>
  <si>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</si>
  <si>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</si>
  <si>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</si>
  <si>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</si>
  <si>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</si>
  <si>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</si>
  <si>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</si>
  <si>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</si>
  <si>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</si>
  <si>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</si>
  <si>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</si>
  <si>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</si>
  <si>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</si>
  <si>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</si>
  <si>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</si>
  <si>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</si>
  <si>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</si>
  <si>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</si>
  <si>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</si>
  <si>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</si>
  <si>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</si>
  <si>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</si>
  <si>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</si>
  <si>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</si>
  <si>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</si>
  <si>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</si>
  <si>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</si>
  <si>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</si>
  <si>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</si>
  <si>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</si>
  <si>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</si>
  <si>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</si>
  <si>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</si>
  <si>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</si>
  <si>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</si>
  <si>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</si>
  <si>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</si>
  <si>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</si>
  <si>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</si>
  <si>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</si>
  <si>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</si>
  <si>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</si>
  <si>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</si>
  <si>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</si>
  <si>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</si>
  <si>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</si>
  <si>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</si>
  <si>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</si>
  <si>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</si>
  <si>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</si>
  <si>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</si>
  <si>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</si>
  <si>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</si>
  <si>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</si>
  <si>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</si>
  <si>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</si>
  <si>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</si>
  <si>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</si>
  <si>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</si>
  <si>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</si>
  <si>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</si>
  <si>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</si>
  <si>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</si>
  <si>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</si>
  <si>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</si>
  <si>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</si>
  <si>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</si>
  <si>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</si>
  <si>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</si>
  <si>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</si>
  <si>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</si>
  <si>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</si>
  <si>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</si>
  <si>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</si>
  <si>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</si>
  <si>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</si>
  <si>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</si>
  <si>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</si>
  <si>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</si>
  <si>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</si>
  <si>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</si>
  <si>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</si>
  <si>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</si>
  <si>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</si>
  <si>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</si>
  <si>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</si>
  <si>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</si>
  <si>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</si>
  <si>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</si>
  <si>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</si>
  <si>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</si>
  <si>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</si>
  <si>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</si>
  <si>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</si>
  <si>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</si>
  <si>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</si>
  <si>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</si>
  <si>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</si>
  <si>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</si>
  <si>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</si>
  <si>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</si>
  <si>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</si>
  <si>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</si>
  <si>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</si>
  <si>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</si>
  <si>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</si>
  <si>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</si>
  <si>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</si>
  <si>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</si>
  <si>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</si>
  <si>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</si>
  <si>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</si>
  <si>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</si>
  <si>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</si>
  <si>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</si>
  <si>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</si>
  <si>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</si>
  <si>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</si>
  <si>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</si>
  <si>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</si>
  <si>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</si>
  <si>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</si>
  <si>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</si>
  <si>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</si>
  <si>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</si>
  <si>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</si>
  <si>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</si>
  <si>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</si>
  <si>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</si>
  <si>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</si>
  <si>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</si>
  <si>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</si>
  <si>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</si>
  <si>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</si>
  <si>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</si>
  <si>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</si>
  <si>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</si>
  <si>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</si>
  <si>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</si>
  <si>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</si>
  <si>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</si>
  <si>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</si>
  <si>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</si>
  <si>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</si>
  <si>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</si>
  <si>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</si>
  <si>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</si>
  <si>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</si>
  <si>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</si>
  <si>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</si>
  <si>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</si>
  <si>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</si>
  <si>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</si>
  <si>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</si>
  <si>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</si>
  <si>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</si>
  <si>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</si>
  <si>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</si>
  <si>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</si>
  <si>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</si>
  <si>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</si>
  <si>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</si>
  <si>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</si>
  <si>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</si>
  <si>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</si>
  <si>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</si>
  <si>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</si>
  <si>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</si>
  <si>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</si>
  <si>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</si>
  <si>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</si>
  <si>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</si>
  <si>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</si>
  <si>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</si>
  <si>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</si>
  <si>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</si>
  <si>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</si>
  <si>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</si>
  <si>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</si>
  <si>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</si>
  <si>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</si>
  <si>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</si>
  <si>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</si>
  <si>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</si>
  <si>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</si>
  <si>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</si>
  <si>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</si>
  <si>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</si>
  <si>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</si>
  <si>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</si>
  <si>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</si>
  <si>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</si>
  <si>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</si>
  <si>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</si>
  <si>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</si>
  <si>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</si>
  <si>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</si>
  <si>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</si>
  <si>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</si>
  <si>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</si>
  <si>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</si>
  <si>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</si>
  <si>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</si>
  <si>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</si>
  <si>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</si>
  <si>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</si>
  <si>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</si>
  <si>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</si>
  <si>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</si>
  <si>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</si>
  <si>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</si>
  <si>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</si>
  <si>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</si>
  <si>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</si>
  <si>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</si>
  <si>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</si>
  <si>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</si>
  <si>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</si>
  <si>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</si>
  <si>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</si>
  <si>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</si>
  <si>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</si>
  <si>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</si>
  <si>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</si>
  <si>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</si>
  <si>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</si>
  <si>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</si>
  <si>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</si>
  <si>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</si>
  <si>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</si>
  <si>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</si>
  <si>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</si>
  <si>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</si>
  <si>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</si>
  <si>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</si>
  <si>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</si>
  <si>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</si>
  <si>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</si>
  <si>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</si>
  <si>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</si>
  <si>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</si>
  <si>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</si>
  <si>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</si>
  <si>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</si>
  <si>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</si>
  <si>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</si>
  <si>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</si>
  <si>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</si>
  <si>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</si>
  <si>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</si>
  <si>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</si>
  <si>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</si>
  <si>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</si>
  <si>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</si>
  <si>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</si>
  <si>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</si>
  <si>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</si>
  <si>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</si>
  <si>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</si>
  <si>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</si>
  <si>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</si>
  <si>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</si>
  <si>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</si>
  <si>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</si>
  <si>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</si>
  <si>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</si>
  <si>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</si>
  <si>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</si>
  <si>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</si>
  <si>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</si>
  <si>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</si>
  <si>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</si>
  <si>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</si>
  <si>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</si>
  <si>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</si>
  <si>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11.11.2021 - BSM - 08.00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</si>
</sst>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13.42578125" style="5" customWidth="1"/>
    <col min="2" max="2" width="34.1406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H6" s="2">
        <v>6</v>
      </c>
      <c r="K6" s="2">
        <v>3</v>
      </c>
      <c r="N6" s="2">
        <f t="shared" si="0"/>
        <v>9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N9" s="2">
        <f t="shared" si="0"/>
        <v>0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278</v>
      </c>
      <c r="L11" s="2">
        <v>2</v>
      </c>
      <c r="N11" s="2">
        <f t="shared" si="0"/>
        <v>280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N17" s="2">
        <f t="shared" si="0"/>
        <v>0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N19" s="2">
        <f t="shared" si="0"/>
        <v>0</v>
      </c>
    </row>
    <row r="20" spans="1:14" x14ac:dyDescent="0.25">
      <c r="A20" s="6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39</v>
      </c>
      <c r="N26" s="2">
        <f t="shared" si="0"/>
        <v>39</v>
      </c>
    </row>
    <row r="27" spans="1:14" x14ac:dyDescent="0.25">
      <c r="A27" s="6">
        <v>36</v>
      </c>
      <c r="B27" s="10" t="s">
        <v>33</v>
      </c>
      <c r="G27" s="2">
        <v>14</v>
      </c>
      <c r="N27" s="2">
        <f t="shared" si="0"/>
        <v>14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10</v>
      </c>
      <c r="N29" s="2">
        <f t="shared" si="0"/>
        <v>10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58</v>
      </c>
      <c r="L31" s="2">
        <v>14</v>
      </c>
      <c r="N31" s="2">
        <f t="shared" si="0"/>
        <v>72</v>
      </c>
    </row>
    <row r="32" spans="1:14" x14ac:dyDescent="0.25">
      <c r="A32" s="6">
        <v>42</v>
      </c>
      <c r="B32" s="10" t="s">
        <v>38</v>
      </c>
      <c r="N32" s="2">
        <f t="shared" si="0"/>
        <v>0</v>
      </c>
    </row>
    <row r="33" spans="1:14" x14ac:dyDescent="0.25">
      <c r="A33" s="6">
        <v>43</v>
      </c>
      <c r="B33" s="10" t="s">
        <v>39</v>
      </c>
      <c r="G33" s="2">
        <v>88</v>
      </c>
      <c r="N33" s="2">
        <f t="shared" si="0"/>
        <v>88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N36" s="2">
        <f t="shared" si="0"/>
        <v>0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3</v>
      </c>
      <c r="N39" s="2">
        <f t="shared" si="0"/>
        <v>3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N49" s="2">
        <f t="shared" si="0"/>
        <v>0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N60" s="2">
        <f t="shared" si="0"/>
        <v>0</v>
      </c>
    </row>
    <row r="61" spans="1:14" x14ac:dyDescent="0.25">
      <c r="A61" s="6">
        <v>94</v>
      </c>
      <c r="B61" s="10" t="s">
        <v>216</v>
      </c>
      <c r="H61" s="2">
        <v>5</v>
      </c>
      <c r="N61" s="2">
        <f t="shared" si="0"/>
        <v>5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N63" s="2">
        <f t="shared" si="0"/>
        <v>0</v>
      </c>
    </row>
    <row r="64" spans="1:14" x14ac:dyDescent="0.25">
      <c r="A64" s="6">
        <v>99</v>
      </c>
      <c r="B64" s="10" t="s">
        <v>108</v>
      </c>
      <c r="G64" s="2">
        <v>1</v>
      </c>
      <c r="H64" s="2">
        <v>1</v>
      </c>
      <c r="N64" s="2">
        <f t="shared" si="0"/>
        <v>2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2</v>
      </c>
      <c r="K69" s="2">
        <v>2</v>
      </c>
      <c r="L69" s="2">
        <v>7</v>
      </c>
      <c r="N69" s="2">
        <f t="shared" si="1"/>
        <v>11</v>
      </c>
    </row>
    <row r="70" spans="1:14" x14ac:dyDescent="0.25">
      <c r="A70" s="6">
        <v>109</v>
      </c>
      <c r="B70" s="10" t="s">
        <v>114</v>
      </c>
      <c r="G70" s="2">
        <v>14</v>
      </c>
      <c r="L70" s="2">
        <v>8</v>
      </c>
      <c r="N70" s="2">
        <f t="shared" si="1"/>
        <v>22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3</v>
      </c>
      <c r="L72" s="2">
        <v>1</v>
      </c>
      <c r="N72" s="2">
        <f t="shared" si="1"/>
        <v>4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4</v>
      </c>
      <c r="L74" s="2">
        <v>1</v>
      </c>
      <c r="N74" s="2">
        <f t="shared" si="1"/>
        <v>5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386</v>
      </c>
      <c r="N81" s="2">
        <f t="shared" si="1"/>
        <v>386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N83" s="2">
        <f t="shared" si="1"/>
        <v>0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N97" s="2">
        <f t="shared" si="1"/>
        <v>0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N104" s="2">
        <f t="shared" si="1"/>
        <v>0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27</v>
      </c>
      <c r="N121" s="2">
        <f t="shared" si="1"/>
        <v>27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N127" s="2">
        <f t="shared" si="1"/>
        <v>0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N129" s="2">
        <f t="shared" si="1"/>
        <v>0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14</v>
      </c>
      <c r="N141" s="2">
        <f t="shared" si="2"/>
        <v>14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G146" s="2">
        <v>1</v>
      </c>
      <c r="N146" s="2">
        <f t="shared" si="2"/>
        <v>1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1</v>
      </c>
      <c r="N148" s="2">
        <f t="shared" si="2"/>
        <v>1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N152" s="2">
        <f t="shared" si="2"/>
        <v>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G154" s="2">
        <v>1</v>
      </c>
      <c r="N154" s="2">
        <f t="shared" si="2"/>
        <v>1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G156" s="2">
        <v>1</v>
      </c>
      <c r="N156" s="2">
        <f t="shared" si="2"/>
        <v>1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17</v>
      </c>
      <c r="N189" s="2">
        <f t="shared" si="2"/>
        <v>17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G192" s="2">
        <v>4</v>
      </c>
      <c r="N192" s="2">
        <f t="shared" si="2"/>
        <v>4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3</v>
      </c>
      <c r="H198" s="2">
        <v>1</v>
      </c>
      <c r="N198" s="2">
        <f t="shared" si="3"/>
        <v>4</v>
      </c>
    </row>
    <row r="199" spans="1:14" x14ac:dyDescent="0.25">
      <c r="A199" s="6">
        <v>305</v>
      </c>
      <c r="B199" s="10" t="s">
        <v>384</v>
      </c>
      <c r="N199" s="2">
        <f t="shared" si="3"/>
        <v>0</v>
      </c>
    </row>
    <row r="200" spans="1:14" x14ac:dyDescent="0.25">
      <c r="A200" s="6">
        <v>306</v>
      </c>
      <c r="B200" s="10" t="s">
        <v>86</v>
      </c>
      <c r="L200" s="2">
        <v>1</v>
      </c>
      <c r="N200" s="2">
        <f t="shared" si="3"/>
        <v>1</v>
      </c>
    </row>
    <row r="201" spans="1:14" x14ac:dyDescent="0.25">
      <c r="A201" s="6">
        <v>308</v>
      </c>
      <c r="B201" s="10" t="s">
        <v>87</v>
      </c>
      <c r="G201" s="2">
        <v>2</v>
      </c>
      <c r="N201" s="2">
        <f t="shared" si="3"/>
        <v>2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N205" s="2">
        <f t="shared" si="3"/>
        <v>0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F207" s="2">
        <v>1</v>
      </c>
      <c r="N207" s="2">
        <f t="shared" si="3"/>
        <v>1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K216" s="2">
        <v>1</v>
      </c>
      <c r="N216" s="2">
        <f t="shared" si="3"/>
        <v>1</v>
      </c>
    </row>
    <row r="217" spans="1:14" x14ac:dyDescent="0.25">
      <c r="A217" s="6">
        <v>328</v>
      </c>
      <c r="B217" s="10" t="s">
        <v>220</v>
      </c>
      <c r="N217" s="2">
        <f t="shared" si="3"/>
        <v>0</v>
      </c>
    </row>
    <row r="218" spans="1:14" x14ac:dyDescent="0.25">
      <c r="A218" s="6">
        <v>331</v>
      </c>
      <c r="B218" s="10" t="s">
        <v>221</v>
      </c>
      <c r="N218" s="2">
        <f t="shared" si="3"/>
        <v>0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N224" s="2">
        <f t="shared" si="3"/>
        <v>0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L229" s="2">
        <v>1</v>
      </c>
      <c r="N229" s="2">
        <f t="shared" si="3"/>
        <v>1</v>
      </c>
    </row>
    <row r="230" spans="1:14" x14ac:dyDescent="0.25">
      <c r="A230" s="6">
        <v>347</v>
      </c>
      <c r="B230" s="10" t="s">
        <v>236</v>
      </c>
      <c r="L230" s="2">
        <v>1</v>
      </c>
      <c r="N230" s="2">
        <f t="shared" si="3"/>
        <v>1</v>
      </c>
    </row>
    <row r="231" spans="1:14" x14ac:dyDescent="0.25">
      <c r="A231" s="6">
        <v>349</v>
      </c>
      <c r="B231" s="10" t="s">
        <v>237</v>
      </c>
      <c r="L231" s="2">
        <v>1</v>
      </c>
      <c r="N231" s="2">
        <f t="shared" si="3"/>
        <v>1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N243" s="2">
        <f t="shared" si="3"/>
        <v>0</v>
      </c>
    </row>
    <row r="244" spans="1:14" x14ac:dyDescent="0.25">
      <c r="A244" s="6">
        <v>377</v>
      </c>
      <c r="B244" s="10" t="s">
        <v>250</v>
      </c>
      <c r="H244" s="2">
        <v>1</v>
      </c>
      <c r="I244" s="2">
        <v>2</v>
      </c>
      <c r="K244" s="2">
        <v>1</v>
      </c>
      <c r="N244" s="2">
        <f t="shared" si="3"/>
        <v>4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I246" s="2">
        <v>8</v>
      </c>
      <c r="K246" s="2">
        <v>4</v>
      </c>
      <c r="N246" s="2">
        <f t="shared" si="3"/>
        <v>12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N248" s="2">
        <f t="shared" si="3"/>
        <v>0</v>
      </c>
    </row>
    <row r="249" spans="1:14" x14ac:dyDescent="0.25">
      <c r="A249" s="6">
        <v>383</v>
      </c>
      <c r="B249" s="10" t="s">
        <v>255</v>
      </c>
      <c r="G249" s="2">
        <v>6</v>
      </c>
      <c r="H249" s="2">
        <v>4</v>
      </c>
      <c r="N249" s="2">
        <f t="shared" si="3"/>
        <v>10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H257" s="2">
        <v>4</v>
      </c>
      <c r="L257" s="2">
        <v>2</v>
      </c>
      <c r="N257" s="2">
        <f t="shared" si="3"/>
        <v>6</v>
      </c>
    </row>
    <row r="258" spans="1:14" x14ac:dyDescent="0.25">
      <c r="A258" s="6">
        <v>394</v>
      </c>
      <c r="B258" s="10" t="s">
        <v>264</v>
      </c>
      <c r="L258" s="2">
        <v>2</v>
      </c>
      <c r="N258" s="2">
        <f t="shared" si="3"/>
        <v>2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N262" s="2">
        <f t="shared" si="4"/>
        <v>0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N269" s="2">
        <f t="shared" si="4"/>
        <v>0</v>
      </c>
    </row>
    <row r="270" spans="1:14" x14ac:dyDescent="0.25">
      <c r="A270" s="6">
        <v>416</v>
      </c>
      <c r="B270" s="10" t="s">
        <v>276</v>
      </c>
      <c r="N270" s="2">
        <f t="shared" si="4"/>
        <v>0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N277" s="2">
        <f t="shared" si="4"/>
        <v>0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N298" s="2">
        <f t="shared" si="4"/>
        <v>0</v>
      </c>
    </row>
    <row r="299" spans="1:14" x14ac:dyDescent="0.25">
      <c r="A299" s="6">
        <v>473</v>
      </c>
      <c r="B299" s="10" t="s">
        <v>302</v>
      </c>
      <c r="H299" s="2">
        <v>2</v>
      </c>
      <c r="K299" s="2">
        <v>1</v>
      </c>
      <c r="L299" s="2">
        <v>5</v>
      </c>
      <c r="N299" s="2">
        <f t="shared" si="4"/>
        <v>8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N301" s="2">
        <f t="shared" si="4"/>
        <v>0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H303" s="2">
        <v>5</v>
      </c>
      <c r="N303" s="2">
        <f t="shared" si="4"/>
        <v>5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H305" s="2">
        <v>2</v>
      </c>
      <c r="K305" s="2">
        <v>2</v>
      </c>
      <c r="L305" s="2">
        <v>2</v>
      </c>
      <c r="N305" s="2">
        <f t="shared" si="4"/>
        <v>6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H307" s="2">
        <v>7</v>
      </c>
      <c r="N307" s="2">
        <f t="shared" si="4"/>
        <v>7</v>
      </c>
    </row>
    <row r="308" spans="1:14" x14ac:dyDescent="0.25">
      <c r="A308" s="6">
        <v>500</v>
      </c>
      <c r="B308" s="10" t="s">
        <v>311</v>
      </c>
      <c r="H308" s="2">
        <v>3</v>
      </c>
      <c r="N308" s="2">
        <f t="shared" si="4"/>
        <v>3</v>
      </c>
    </row>
    <row r="309" spans="1:14" x14ac:dyDescent="0.25">
      <c r="A309" s="6">
        <v>501</v>
      </c>
      <c r="B309" s="10" t="s">
        <v>312</v>
      </c>
      <c r="N309" s="2">
        <f t="shared" si="4"/>
        <v>0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N311" s="2">
        <f t="shared" si="4"/>
        <v>0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H313" s="2">
        <v>2</v>
      </c>
      <c r="L313" s="2">
        <v>2</v>
      </c>
      <c r="N313" s="2">
        <f t="shared" si="4"/>
        <v>4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N322" s="2">
        <f t="shared" si="4"/>
        <v>0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N328" s="2">
        <f t="shared" si="5"/>
        <v>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H331" s="2">
        <v>1</v>
      </c>
      <c r="L331" s="2">
        <v>1</v>
      </c>
      <c r="N331" s="2">
        <f t="shared" si="5"/>
        <v>2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N335" s="2">
        <f t="shared" si="5"/>
        <v>0</v>
      </c>
    </row>
    <row r="336" spans="1:14" x14ac:dyDescent="0.25">
      <c r="A336" s="6">
        <v>552</v>
      </c>
      <c r="B336" s="10" t="s">
        <v>338</v>
      </c>
      <c r="G336" s="2">
        <v>3</v>
      </c>
      <c r="N336" s="2">
        <f t="shared" si="5"/>
        <v>3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N340" s="2">
        <f t="shared" si="5"/>
        <v>0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N345" s="2">
        <f t="shared" si="5"/>
        <v>0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N347" s="2">
        <f t="shared" si="5"/>
        <v>0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N349" s="2">
        <f t="shared" si="5"/>
        <v>0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N352" s="2">
        <f t="shared" si="5"/>
        <v>0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H354" s="2">
        <v>2</v>
      </c>
      <c r="N354" s="2">
        <f t="shared" si="5"/>
        <v>2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N357" s="2">
        <f t="shared" si="5"/>
        <v>0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H360" s="2">
        <v>8</v>
      </c>
      <c r="N360" s="2">
        <f t="shared" si="5"/>
        <v>8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N362" s="2">
        <f t="shared" si="5"/>
        <v>0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N365" s="2">
        <f t="shared" si="5"/>
        <v>0</v>
      </c>
    </row>
    <row r="366" spans="1:14" x14ac:dyDescent="0.25">
      <c r="A366" s="6">
        <v>593</v>
      </c>
      <c r="B366" s="10" t="s">
        <v>368</v>
      </c>
      <c r="N366" s="2">
        <f t="shared" si="5"/>
        <v>0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N371" s="2">
        <f t="shared" si="5"/>
        <v>0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N373" s="2">
        <f t="shared" si="5"/>
        <v>0</v>
      </c>
    </row>
    <row r="374" spans="1:14" x14ac:dyDescent="0.25">
      <c r="A374"/>
      <c r="B374" s="13"/>
    </row>
    <row r="375" spans="1:14" x14ac:dyDescent="0.25">
      <c r="N375" s="2">
        <f>SUM(N3:N373)</f>
        <v>1112</v>
      </c>
    </row>
    <row r="376" spans="1:14" x14ac:dyDescent="0.25">
      <c r="N376" s="2">
        <f>COUNTIF(N3:N373,"&gt;0")</f>
        <v>47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2021-11-14T11:42:15Z</dcterms:modified>
</cp:coreProperties>
</file>