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55119CF2-9153-43E0-902A-A54574EAA427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K13" authorId="0" shapeId="0" xr:uid="{C2B880CC-1C27-48C3-B6E4-9553924B513B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  <comment ref="E207" authorId="0" shapeId="0" xr:uid="{2CD3098A-F2EF-4DAB-B4B6-29D01B917926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F207" authorId="0" shapeId="0" xr:uid="{D310B406-C4FA-44EB-9348-2AAE564A373C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<sst xmlns="http://schemas.openxmlformats.org/spreadsheetml/2006/main" count="385" uniqueCount="385">
  <si>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</si>
  <si>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</si>
  <si>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</si>
  <si>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</si>
  <si>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</si>
  <si>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</si>
  <si>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</si>
  <si>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</si>
  <si>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</si>
  <si>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</si>
  <si>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</si>
  <si>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</si>
  <si>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</si>
  <si>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</si>
  <si>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</si>
  <si>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</si>
  <si>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</si>
  <si>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</si>
  <si>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</si>
  <si>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</si>
  <si>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</si>
  <si>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</si>
  <si>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</si>
  <si>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</si>
  <si>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</si>
  <si>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</si>
  <si>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</si>
  <si>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</si>
  <si>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</si>
  <si>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</si>
  <si>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</si>
  <si>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</si>
  <si>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</si>
  <si>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</si>
  <si>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</si>
  <si>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</si>
  <si>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</si>
  <si>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</si>
  <si>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</si>
  <si>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</si>
  <si>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</si>
  <si>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</si>
  <si>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</si>
  <si>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</si>
  <si>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</si>
  <si>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</si>
  <si>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</si>
  <si>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</si>
  <si>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</si>
  <si>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</si>
  <si>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</si>
  <si>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</si>
  <si>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</si>
  <si>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</si>
  <si>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</si>
  <si>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</si>
  <si>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</si>
  <si>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</si>
  <si>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</si>
  <si>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</si>
  <si>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</si>
  <si>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</si>
  <si>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</si>
  <si>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</si>
  <si>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</si>
  <si>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</si>
  <si>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</si>
  <si>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</si>
  <si>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</si>
  <si>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</si>
  <si>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</si>
  <si>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</si>
  <si>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</si>
  <si>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</si>
  <si>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</si>
  <si>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</si>
  <si>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</si>
  <si>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</si>
  <si>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</si>
  <si>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</si>
  <si>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</si>
  <si>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</si>
  <si>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</si>
  <si>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</si>
  <si>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</si>
  <si>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</si>
  <si>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</si>
  <si>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</si>
  <si>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</si>
  <si>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</si>
  <si>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</si>
  <si>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</si>
  <si>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</si>
  <si>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</si>
  <si>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</si>
  <si>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</si>
  <si>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</si>
  <si>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</si>
  <si>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</si>
  <si>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</si>
  <si>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</si>
  <si>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</si>
  <si>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</si>
  <si>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</si>
  <si>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</si>
  <si>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</si>
  <si>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</si>
  <si>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</si>
  <si>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</si>
  <si>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</si>
  <si>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</si>
  <si>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</si>
  <si>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</si>
  <si>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</si>
  <si>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</si>
  <si>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</si>
  <si>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</si>
  <si>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</si>
  <si>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</si>
  <si>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</si>
  <si>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</si>
  <si>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</si>
  <si>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</si>
  <si>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</si>
  <si>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</si>
  <si>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</si>
  <si>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</si>
  <si>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</si>
  <si>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</si>
  <si>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</si>
  <si>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</si>
  <si>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</si>
  <si>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</si>
  <si>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</si>
  <si>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</si>
  <si>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</si>
  <si>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</si>
  <si>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</si>
  <si>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</si>
  <si>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</si>
  <si>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</si>
  <si>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</si>
  <si>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</si>
  <si>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</si>
  <si>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</si>
  <si>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</si>
  <si>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</si>
  <si>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</si>
  <si>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</si>
  <si>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</si>
  <si>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</si>
  <si>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</si>
  <si>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</si>
  <si>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</si>
  <si>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</si>
  <si>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</si>
  <si>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</si>
  <si>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</si>
  <si>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</si>
  <si>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</si>
  <si>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</si>
  <si>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</si>
  <si>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</si>
  <si>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</si>
  <si>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</si>
  <si>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</si>
  <si>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</si>
  <si>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</si>
  <si>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</si>
  <si>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</si>
  <si>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</si>
  <si>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</si>
  <si>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</si>
  <si>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</si>
  <si>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</si>
  <si>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</si>
  <si>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</si>
  <si>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</si>
  <si>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</si>
  <si>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</si>
  <si>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</si>
  <si>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</si>
  <si>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</si>
  <si>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</si>
  <si>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</si>
  <si>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</si>
  <si>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</si>
  <si>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</si>
  <si>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</si>
  <si>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</si>
  <si>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</si>
  <si>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</si>
  <si>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</si>
  <si>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</si>
  <si>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</si>
  <si>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</si>
  <si>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</si>
  <si>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</si>
  <si>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</si>
  <si>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</si>
  <si>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</si>
  <si>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</si>
  <si>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</si>
  <si>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</si>
  <si>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</si>
  <si>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</si>
  <si>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</si>
  <si>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</si>
  <si>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</si>
  <si>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</si>
  <si>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</si>
  <si>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</si>
  <si>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</si>
  <si>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</si>
  <si>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</si>
  <si>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</si>
  <si>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</si>
  <si>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</si>
  <si>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</si>
  <si>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</si>
  <si>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</si>
  <si>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</si>
  <si>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</si>
  <si>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</si>
  <si>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</si>
  <si>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</si>
  <si>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</si>
  <si>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</si>
  <si>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</si>
  <si>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</si>
  <si>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</si>
  <si>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</si>
  <si>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</si>
  <si>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</si>
  <si>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</si>
  <si>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</si>
  <si>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</si>
  <si>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</si>
  <si>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</si>
  <si>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</si>
  <si>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</si>
  <si>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</si>
  <si>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</si>
  <si>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</si>
  <si>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</si>
  <si>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</si>
  <si>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</si>
  <si>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</si>
  <si>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</si>
  <si>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</si>
  <si>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</si>
  <si>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</si>
  <si>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</si>
  <si>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</si>
  <si>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</si>
  <si>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</si>
  <si>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</si>
  <si>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</si>
  <si>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</si>
  <si>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</si>
  <si>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</si>
  <si>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</si>
  <si>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</si>
  <si>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</si>
  <si>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</si>
  <si>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</si>
  <si>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</si>
  <si>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</si>
  <si>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</si>
  <si>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</si>
  <si>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</si>
  <si>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</si>
  <si>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</si>
  <si>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</si>
  <si>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</si>
  <si>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</si>
  <si>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</si>
  <si>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</si>
  <si>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</si>
  <si>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</si>
  <si>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</si>
  <si>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</si>
  <si>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</si>
  <si>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</si>
  <si>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</si>
  <si>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</si>
  <si>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</si>
  <si>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</si>
  <si>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</si>
  <si>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</si>
  <si>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</si>
  <si>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</si>
  <si>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</si>
  <si>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</si>
  <si>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</si>
  <si>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</si>
  <si>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</si>
  <si>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</si>
  <si>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</si>
  <si>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</si>
  <si>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</si>
  <si>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</si>
  <si>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</si>
  <si>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</si>
  <si>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</si>
  <si>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</si>
  <si>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</si>
  <si>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</si>
  <si>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</si>
  <si>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</si>
  <si>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</si>
  <si>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</si>
  <si>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</si>
  <si>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</si>
  <si>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</si>
  <si>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</si>
  <si>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</si>
  <si>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</si>
  <si>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</si>
  <si>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</si>
  <si>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</si>
  <si>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</si>
  <si>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</si>
  <si>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</si>
  <si>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</si>
  <si>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</si>
  <si>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</si>
  <si>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</si>
  <si>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</si>
  <si>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</si>
  <si>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</si>
  <si>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</si>
  <si>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</si>
  <si>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</si>
  <si>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</si>
  <si>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</si>
  <si>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</si>
  <si>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</si>
  <si>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</si>
  <si>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</si>
  <si>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</si>
  <si>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</si>
  <si>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</si>
  <si>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</si>
  <si>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</si>
  <si>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</si>
  <si>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</si>
  <si>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</si>
  <si>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</si>
  <si>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</si>
  <si>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</si>
  <si>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</si>
  <si>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</si>
  <si>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</si>
  <si>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</si>
  <si>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</si>
  <si>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</si>
  <si>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</si>
  <si>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</si>
  <si>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</si>
  <si>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</si>
  <si>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</si>
  <si>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</si>
  <si>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</si>
  <si>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</si>
  <si>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</si>
  <si>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</si>
  <si>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</si>
  <si>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</si>
  <si>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</si>
  <si>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</si>
  <si>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</si>
  <si>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</si>
  <si>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</si>
  <si>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</si>
  <si>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</si>
  <si>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</si>
  <si>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</si>
  <si>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</si>
  <si>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</si>
  <si>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</si>
  <si>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</si>
  <si>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</si>
  <si>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</si>
  <si>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14.03.2024 - BSM - 07.55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</si>
</sst>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6</v>
      </c>
      <c r="E5" s="1">
        <v>14</v>
      </c>
      <c r="F5" s="1">
        <v>63</v>
      </c>
      <c r="G5" s="1">
        <v>20</v>
      </c>
      <c r="H5" s="1">
        <v>4</v>
      </c>
      <c r="J5" s="1">
        <v>6</v>
      </c>
      <c r="K5" s="1">
        <v>16</v>
      </c>
      <c r="M5" s="1">
        <f t="shared" si="0"/>
        <v>129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28</v>
      </c>
      <c r="E7" s="1">
        <v>46</v>
      </c>
      <c r="F7" s="1">
        <v>12</v>
      </c>
      <c r="G7" s="1">
        <v>35</v>
      </c>
      <c r="H7" s="1">
        <v>19</v>
      </c>
      <c r="J7" s="1">
        <v>1</v>
      </c>
      <c r="K7" s="1">
        <v>44</v>
      </c>
      <c r="M7" s="1">
        <f t="shared" si="0"/>
        <v>185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K13" s="1">
        <v>53</v>
      </c>
      <c r="M13" s="1">
        <f t="shared" si="0"/>
        <v>53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1</v>
      </c>
      <c r="H16" s="1">
        <v>2</v>
      </c>
      <c r="M16" s="1">
        <f t="shared" si="0"/>
        <v>3</v>
      </c>
    </row>
    <row r="17" spans="1:13" x14ac:dyDescent="0.25">
      <c r="A17" s="5" t="s">
        <v>25</v>
      </c>
      <c r="F17" s="1">
        <v>3</v>
      </c>
      <c r="K17" s="1">
        <v>1</v>
      </c>
      <c r="M17" s="1">
        <f t="shared" si="0"/>
        <v>4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189</v>
      </c>
      <c r="K22" s="1">
        <v>2</v>
      </c>
      <c r="M22" s="1">
        <f t="shared" si="0"/>
        <v>191</v>
      </c>
    </row>
    <row r="23" spans="1:13" x14ac:dyDescent="0.25">
      <c r="A23" s="5" t="s">
        <v>31</v>
      </c>
      <c r="F23" s="1">
        <v>10</v>
      </c>
      <c r="K23" s="1">
        <v>2</v>
      </c>
      <c r="M23" s="1">
        <f t="shared" si="0"/>
        <v>12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D25" s="1">
        <v>8</v>
      </c>
      <c r="F25" s="1">
        <v>27</v>
      </c>
      <c r="K25" s="1">
        <v>20</v>
      </c>
      <c r="M25" s="1">
        <f t="shared" si="0"/>
        <v>55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8</v>
      </c>
      <c r="G27" s="1">
        <v>2</v>
      </c>
      <c r="H27" s="1">
        <v>2</v>
      </c>
      <c r="J27" s="1">
        <v>4</v>
      </c>
      <c r="K27" s="1">
        <v>12</v>
      </c>
      <c r="M27" s="1">
        <f t="shared" si="0"/>
        <v>28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D29" s="1">
        <v>4</v>
      </c>
      <c r="F29" s="1">
        <v>155</v>
      </c>
      <c r="K29" s="1">
        <v>4</v>
      </c>
      <c r="M29" s="1">
        <f t="shared" si="0"/>
        <v>163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8</v>
      </c>
      <c r="M32" s="1">
        <f t="shared" si="0"/>
        <v>8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22</v>
      </c>
      <c r="M35" s="1">
        <f t="shared" si="0"/>
        <v>22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3</v>
      </c>
      <c r="J49" s="1">
        <v>5</v>
      </c>
      <c r="M49" s="1">
        <f t="shared" si="0"/>
        <v>8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H60" s="1">
        <v>3</v>
      </c>
      <c r="M60" s="1">
        <f t="shared" si="0"/>
        <v>3</v>
      </c>
    </row>
    <row r="61" spans="1:13" x14ac:dyDescent="0.25">
      <c r="A61" s="5" t="s">
        <v>213</v>
      </c>
      <c r="H61" s="1">
        <v>14</v>
      </c>
      <c r="J61" s="1">
        <v>8</v>
      </c>
      <c r="M61" s="1">
        <f t="shared" si="0"/>
        <v>22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G64" s="1">
        <v>1</v>
      </c>
      <c r="M64" s="1">
        <f t="shared" si="0"/>
        <v>1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2</v>
      </c>
      <c r="J67" s="1">
        <v>2</v>
      </c>
      <c r="K67" s="1">
        <v>4</v>
      </c>
      <c r="M67" s="1">
        <f t="shared" ref="M67:M130" si="1">SUM(B67+C67+D67+E67+F67+G67+H67+I67+J67+K67+L67)</f>
        <v>8</v>
      </c>
    </row>
    <row r="68" spans="1:13" x14ac:dyDescent="0.25">
      <c r="A68" s="5" t="s">
        <v>112</v>
      </c>
      <c r="D68" s="1">
        <v>4</v>
      </c>
      <c r="E68" s="1">
        <v>2</v>
      </c>
      <c r="F68" s="1">
        <v>9</v>
      </c>
      <c r="K68" s="1">
        <v>10</v>
      </c>
      <c r="M68" s="1">
        <f t="shared" si="1"/>
        <v>25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5</v>
      </c>
      <c r="M72" s="1">
        <f t="shared" si="1"/>
        <v>5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4</v>
      </c>
      <c r="K74" s="1">
        <v>2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K78" s="1">
        <v>2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G81" s="1">
        <v>8</v>
      </c>
      <c r="J81" s="1">
        <v>2</v>
      </c>
      <c r="M81" s="1">
        <f t="shared" si="1"/>
        <v>10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2</v>
      </c>
      <c r="M129" s="1">
        <f t="shared" si="1"/>
        <v>2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349</v>
      </c>
      <c r="M141" s="1">
        <f t="shared" si="2"/>
        <v>349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8</v>
      </c>
      <c r="M188" s="1">
        <f t="shared" si="2"/>
        <v>8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J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G200" s="1">
        <v>1</v>
      </c>
      <c r="M200" s="1">
        <f t="shared" si="3"/>
        <v>1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2</v>
      </c>
      <c r="F207" s="1">
        <v>1</v>
      </c>
      <c r="M207" s="1">
        <f t="shared" si="3"/>
        <v>3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H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H244" s="1">
        <v>4</v>
      </c>
      <c r="J244" s="1">
        <v>2</v>
      </c>
      <c r="M244" s="1">
        <f t="shared" si="3"/>
        <v>8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E249" s="1">
        <v>2</v>
      </c>
      <c r="G249" s="1">
        <v>2</v>
      </c>
      <c r="H249" s="1">
        <v>2</v>
      </c>
      <c r="M249" s="1">
        <f t="shared" si="3"/>
        <v>6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J299" s="1">
        <v>1</v>
      </c>
      <c r="K299" s="1">
        <v>2</v>
      </c>
      <c r="M299" s="1">
        <f t="shared" si="4"/>
        <v>3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K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K308" s="1">
        <v>1</v>
      </c>
      <c r="M308" s="1">
        <f t="shared" si="4"/>
        <v>3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2</v>
      </c>
      <c r="M313" s="1">
        <f t="shared" si="4"/>
        <v>2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1335</v>
      </c>
    </row>
    <row r="377" spans="1:13" x14ac:dyDescent="0.25">
      <c r="M377" s="1">
        <f>COUNTIF(M3:M374,"&gt;0")</f>
        <v>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2024-03-19T15:32:19Z</dcterms:modified>
</cp:coreProperties>
</file>