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A7939958-DA7D-4F61-9D16-D73FA75C73F2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l="1"/>
  <c r="N3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7" authorId="0" shapeId="0" xr:uid="{B9419A70-F105-4428-91DA-A8A4CE4DAA1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</t>
        </r>
      </text>
    </comment>
    <comment ref="G31" authorId="0" shapeId="0" xr:uid="{183C861A-5884-4B00-AE96-A91A1023C1F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 brood of 5 small young</t>
        </r>
      </text>
    </comment>
    <comment ref="G36" authorId="0" shapeId="0" xr:uid="{FE00AFDA-2B37-4E1B-859C-761CFDBA8DD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 immature</t>
        </r>
      </text>
    </comment>
    <comment ref="G39" authorId="0" shapeId="0" xr:uid="{06A4A96B-B8EA-44FC-9270-4C14312D72A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2,3,4,5,7 &amp; 8.</t>
        </r>
      </text>
    </comment>
    <comment ref="G69" authorId="0" shapeId="0" xr:uid="{736A6D28-F8CA-4508-88E1-4DEC2E6EB5A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 of 2</t>
        </r>
      </text>
    </comment>
    <comment ref="G141" authorId="0" shapeId="0" xr:uid="{A5B93BE5-9D72-478C-B74F-ABCE05C9251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present not recorded.</t>
        </r>
      </text>
    </comment>
    <comment ref="G163" authorId="0" shapeId="0" xr:uid="{C5E287E8-717F-4440-97D9-C1B30832954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9 young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<sst xmlns="http://schemas.openxmlformats.org/spreadsheetml/2006/main" count="386" uniqueCount="386">
  <si>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</si>
  <si>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</si>
  <si>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</si>
  <si>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</si>
  <si>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</si>
  <si>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</si>
  <si>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</si>
  <si>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</si>
  <si>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</si>
  <si>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</si>
  <si>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</si>
  <si>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</si>
  <si>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</si>
  <si>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</si>
  <si>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</si>
  <si>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</si>
  <si>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</si>
  <si>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</si>
  <si>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</si>
  <si>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</si>
  <si>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</si>
  <si>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</si>
  <si>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</si>
  <si>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</si>
  <si>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</si>
  <si>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</si>
  <si>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</si>
  <si>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</si>
  <si>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</si>
  <si>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</si>
  <si>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</si>
  <si>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</si>
  <si>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</si>
  <si>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</si>
  <si>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</si>
  <si>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</si>
  <si>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</si>
  <si>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</si>
  <si>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</si>
  <si>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</si>
  <si>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</si>
  <si>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</si>
  <si>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</si>
  <si>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</si>
  <si>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</si>
  <si>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</si>
  <si>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</si>
  <si>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</si>
  <si>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</si>
  <si>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</si>
  <si>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</si>
  <si>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</si>
  <si>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</si>
  <si>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</si>
  <si>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</si>
  <si>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</si>
  <si>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</si>
  <si>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</si>
  <si>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</si>
  <si>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</si>
  <si>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</si>
  <si>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</si>
  <si>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</si>
  <si>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</si>
  <si>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</si>
  <si>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</si>
  <si>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</si>
  <si>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</si>
  <si>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</si>
  <si>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</si>
  <si>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</si>
  <si>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</si>
  <si>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</si>
  <si>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</si>
  <si>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</si>
  <si>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</si>
  <si>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</si>
  <si>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</si>
  <si>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</si>
  <si>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</si>
  <si>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</si>
  <si>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</si>
  <si>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</si>
  <si>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</si>
  <si>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</si>
  <si>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</si>
  <si>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</si>
  <si>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</si>
  <si>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</si>
  <si>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</si>
  <si>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</si>
  <si>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</si>
  <si>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</si>
  <si>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</si>
  <si>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</si>
  <si>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</si>
  <si>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</si>
  <si>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</si>
  <si>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</si>
  <si>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</si>
  <si>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</si>
  <si>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</si>
  <si>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</si>
  <si>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</si>
  <si>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</si>
  <si>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</si>
  <si>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</si>
  <si>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</si>
  <si>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</si>
  <si>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</si>
  <si>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</si>
  <si>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</si>
  <si>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</si>
  <si>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</si>
  <si>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</si>
  <si>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</si>
  <si>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</si>
  <si>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</si>
  <si>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</si>
  <si>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</si>
  <si>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</si>
  <si>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</si>
  <si>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</si>
  <si>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</si>
  <si>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</si>
  <si>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</si>
  <si>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</si>
  <si>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</si>
  <si>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</si>
  <si>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</si>
  <si>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</si>
  <si>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</si>
  <si>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</si>
  <si>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</si>
  <si>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</si>
  <si>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</si>
  <si>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</si>
  <si>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</si>
  <si>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</si>
  <si>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</si>
  <si>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</si>
  <si>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</si>
  <si>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</si>
  <si>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</si>
  <si>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</si>
  <si>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</si>
  <si>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</si>
  <si>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</si>
  <si>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</si>
  <si>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</si>
  <si>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</si>
  <si>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</si>
  <si>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</si>
  <si>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</si>
  <si>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</si>
  <si>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</si>
  <si>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</si>
  <si>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</si>
  <si>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</si>
  <si>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</si>
  <si>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</si>
  <si>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</si>
  <si>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</si>
  <si>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</si>
  <si>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</si>
  <si>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</si>
  <si>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</si>
  <si>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</si>
  <si>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</si>
  <si>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</si>
  <si>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</si>
  <si>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</si>
  <si>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</si>
  <si>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</si>
  <si>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</si>
  <si>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</si>
  <si>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</si>
  <si>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</si>
  <si>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</si>
  <si>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</si>
  <si>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</si>
  <si>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</si>
  <si>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</si>
  <si>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</si>
  <si>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</si>
  <si>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</si>
  <si>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</si>
  <si>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</si>
  <si>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</si>
  <si>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</si>
  <si>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</si>
  <si>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</si>
  <si>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</si>
  <si>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</si>
  <si>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</si>
  <si>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</si>
  <si>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</si>
  <si>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</si>
  <si>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</si>
  <si>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</si>
  <si>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</si>
  <si>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</si>
  <si>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</si>
  <si>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</si>
  <si>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</si>
  <si>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</si>
  <si>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</si>
  <si>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</si>
  <si>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</si>
  <si>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</si>
  <si>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</si>
  <si>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</si>
  <si>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</si>
  <si>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</si>
  <si>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</si>
  <si>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</si>
  <si>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</si>
  <si>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</si>
  <si>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</si>
  <si>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</si>
  <si>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</si>
  <si>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</si>
  <si>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</si>
  <si>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</si>
  <si>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</si>
  <si>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</si>
  <si>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</si>
  <si>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</si>
  <si>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</si>
  <si>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</si>
  <si>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</si>
  <si>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</si>
  <si>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</si>
  <si>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</si>
  <si>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</si>
  <si>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</si>
  <si>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</si>
  <si>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</si>
  <si>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</si>
  <si>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</si>
  <si>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</si>
  <si>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</si>
  <si>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</si>
  <si>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</si>
  <si>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</si>
  <si>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</si>
  <si>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</si>
  <si>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</si>
  <si>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</si>
  <si>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</si>
  <si>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</si>
  <si>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</si>
  <si>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</si>
  <si>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</si>
  <si>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</si>
  <si>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</si>
  <si>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</si>
  <si>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</si>
  <si>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</si>
  <si>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</si>
  <si>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</si>
  <si>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</si>
  <si>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</si>
  <si>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</si>
  <si>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</si>
  <si>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</si>
  <si>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</si>
  <si>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</si>
  <si>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</si>
  <si>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</si>
  <si>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</si>
  <si>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</si>
  <si>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</si>
  <si>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</si>
  <si>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</si>
  <si>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</si>
  <si>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</si>
  <si>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</si>
  <si>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</si>
  <si>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</si>
  <si>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</si>
  <si>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</si>
  <si>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</si>
  <si>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</si>
  <si>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</si>
  <si>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</si>
  <si>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</si>
  <si>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</si>
  <si>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</si>
  <si>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</si>
  <si>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</si>
  <si>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</si>
  <si>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</si>
  <si>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</si>
  <si>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</si>
  <si>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</si>
  <si>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</si>
  <si>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</si>
  <si>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</si>
  <si>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</si>
  <si>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</si>
  <si>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</si>
  <si>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</si>
  <si>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</si>
  <si>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</si>
  <si>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</si>
  <si>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</si>
  <si>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</si>
  <si>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</si>
  <si>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</si>
  <si>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</si>
  <si>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</si>
  <si>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</si>
  <si>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</si>
  <si>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</si>
  <si>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</si>
  <si>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</si>
  <si>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</si>
  <si>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</si>
  <si>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</si>
  <si>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</si>
  <si>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</si>
  <si>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</si>
  <si>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</si>
  <si>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</si>
  <si>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</si>
  <si>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</si>
  <si>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</si>
  <si>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</si>
  <si>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</si>
  <si>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</si>
  <si>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</si>
  <si>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</si>
  <si>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</si>
  <si>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</si>
  <si>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</si>
  <si>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</si>
  <si>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</si>
  <si>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</si>
  <si>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</si>
  <si>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</si>
  <si>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</si>
  <si>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</si>
  <si>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</si>
  <si>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</si>
  <si>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</si>
  <si>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</si>
  <si>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</si>
  <si>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</si>
  <si>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</si>
  <si>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</si>
  <si>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</si>
  <si>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</si>
  <si>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</si>
  <si>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</si>
  <si>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</si>
  <si>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</si>
  <si>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</si>
  <si>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</si>
  <si>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</si>
  <si>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</si>
  <si>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</si>
  <si>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</si>
  <si>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</si>
  <si>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</si>
  <si>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</si>
  <si>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</si>
  <si>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</si>
  <si>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</si>
  <si>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</si>
  <si>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</si>
  <si>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</si>
  <si>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</si>
  <si>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</si>
  <si>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</si>
  <si>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</si>
  <si>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</si>
  <si>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</si>
  <si>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</si>
  <si>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</si>
  <si>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</si>
  <si>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</si>
  <si>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</si>
  <si>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</si>
  <si>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</si>
  <si>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14.07.2022 - BSM - 07.10 to 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</si>
</sst>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Q9" sqref="Q9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N3" s="2">
        <f t="shared" ref="N3:N66" si="0">SUM(C3+D3+E3+F3+G3+H3+I3+J3+K3+L3+M3)</f>
        <v>0</v>
      </c>
    </row>
    <row r="4" spans="1:14" x14ac:dyDescent="0.25">
      <c r="A4" s="4">
        <v>6</v>
      </c>
      <c r="B4" s="9" t="s">
        <v>58</v>
      </c>
      <c r="N4" s="2">
        <f t="shared" si="0"/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L6" s="2">
        <v>1</v>
      </c>
      <c r="N6" s="2">
        <f t="shared" si="0"/>
        <v>1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G9" s="2">
        <v>87</v>
      </c>
      <c r="H9" s="2">
        <v>28</v>
      </c>
      <c r="L9" s="2">
        <v>69</v>
      </c>
      <c r="N9" s="2">
        <f t="shared" si="0"/>
        <v>184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G11" s="2">
        <v>33</v>
      </c>
      <c r="H11" s="2">
        <v>7</v>
      </c>
      <c r="L11" s="2">
        <v>22</v>
      </c>
      <c r="N11" s="2">
        <f t="shared" si="0"/>
        <v>62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2</v>
      </c>
      <c r="L17" s="2">
        <v>3</v>
      </c>
      <c r="N17" s="2">
        <f t="shared" si="0"/>
        <v>5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G20" s="2">
        <v>1</v>
      </c>
      <c r="N20" s="2">
        <f t="shared" si="0"/>
        <v>1</v>
      </c>
    </row>
    <row r="21" spans="1:14" x14ac:dyDescent="0.25">
      <c r="A21" s="4">
        <v>29</v>
      </c>
      <c r="B21" s="9" t="s">
        <v>26</v>
      </c>
      <c r="N21" s="2">
        <f t="shared" si="0"/>
        <v>0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G26" s="2">
        <v>4</v>
      </c>
      <c r="N26" s="2">
        <f t="shared" si="0"/>
        <v>4</v>
      </c>
    </row>
    <row r="27" spans="1:14" x14ac:dyDescent="0.25">
      <c r="A27" s="4">
        <v>36</v>
      </c>
      <c r="B27" s="9" t="s">
        <v>32</v>
      </c>
      <c r="N27" s="2">
        <f t="shared" si="0"/>
        <v>0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N29" s="2">
        <f t="shared" si="0"/>
        <v>0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60</v>
      </c>
      <c r="N31" s="2">
        <f t="shared" si="0"/>
        <v>60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G33" s="2">
        <v>2</v>
      </c>
      <c r="N33" s="2">
        <f t="shared" si="0"/>
        <v>2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G36" s="2">
        <v>1</v>
      </c>
      <c r="N36" s="2">
        <f t="shared" si="0"/>
        <v>1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G39" s="2">
        <v>13</v>
      </c>
      <c r="N39" s="2">
        <f t="shared" si="0"/>
        <v>13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N60" s="2">
        <f t="shared" si="0"/>
        <v>0</v>
      </c>
    </row>
    <row r="61" spans="1:14" x14ac:dyDescent="0.25">
      <c r="A61" s="4">
        <v>94</v>
      </c>
      <c r="B61" s="9" t="s">
        <v>215</v>
      </c>
      <c r="N61" s="2">
        <f t="shared" si="0"/>
        <v>0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111</v>
      </c>
      <c r="N68" s="2">
        <f t="shared" si="1"/>
        <v>0</v>
      </c>
    </row>
    <row r="69" spans="1:14" x14ac:dyDescent="0.25">
      <c r="A69" s="4">
        <v>108</v>
      </c>
      <c r="B69" s="9" t="s">
        <v>112</v>
      </c>
      <c r="G69" s="2">
        <v>11</v>
      </c>
      <c r="L69" s="2">
        <v>6</v>
      </c>
      <c r="N69" s="2">
        <f t="shared" si="1"/>
        <v>17</v>
      </c>
    </row>
    <row r="70" spans="1:14" x14ac:dyDescent="0.25">
      <c r="A70" s="4">
        <v>109</v>
      </c>
      <c r="B70" s="9" t="s">
        <v>113</v>
      </c>
      <c r="G70" s="2">
        <v>182</v>
      </c>
      <c r="L70" s="2">
        <v>12</v>
      </c>
      <c r="N70" s="2">
        <f t="shared" si="1"/>
        <v>194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G72" s="2">
        <v>8</v>
      </c>
      <c r="N72" s="2">
        <f t="shared" si="1"/>
        <v>8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4</v>
      </c>
      <c r="N74" s="2">
        <f t="shared" si="1"/>
        <v>4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G78" s="2">
        <v>2</v>
      </c>
      <c r="L78" s="2">
        <v>3</v>
      </c>
      <c r="N78" s="2">
        <f t="shared" si="1"/>
        <v>5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G81" s="2">
        <v>56</v>
      </c>
      <c r="L81" s="2">
        <v>8</v>
      </c>
      <c r="N81" s="2">
        <f t="shared" si="1"/>
        <v>64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N87" s="2">
        <f t="shared" si="1"/>
        <v>0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G89" s="2">
        <v>2</v>
      </c>
      <c r="N89" s="2">
        <f t="shared" si="1"/>
        <v>2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N97" s="2">
        <f t="shared" si="1"/>
        <v>0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N101" s="2">
        <f t="shared" si="1"/>
        <v>0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N121" s="2">
        <f t="shared" si="1"/>
        <v>0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N125" s="2">
        <f t="shared" si="1"/>
        <v>0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G127" s="2">
        <v>1</v>
      </c>
      <c r="N127" s="2">
        <f t="shared" si="1"/>
        <v>1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N129" s="2">
        <f t="shared" si="1"/>
        <v>0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170</v>
      </c>
      <c r="N132" s="2">
        <f t="shared" si="2"/>
        <v>0</v>
      </c>
    </row>
    <row r="133" spans="1:14" x14ac:dyDescent="0.25">
      <c r="A133" s="4">
        <v>193</v>
      </c>
      <c r="B133" s="9" t="s">
        <v>171</v>
      </c>
      <c r="N133" s="2">
        <f t="shared" si="2"/>
        <v>0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N141" s="2">
        <f t="shared" si="2"/>
        <v>0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N156" s="2">
        <f t="shared" si="2"/>
        <v>0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G163" s="2">
        <v>12</v>
      </c>
      <c r="N163" s="2">
        <f t="shared" si="2"/>
        <v>12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N189" s="2">
        <f t="shared" si="2"/>
        <v>0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N192" s="2">
        <f t="shared" si="2"/>
        <v>0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ref="N195:N258" si="3">SUM(C195+D195+E195+F195+G195+H195+I195+J195+K195+L195+M195)</f>
        <v>0</v>
      </c>
    </row>
    <row r="196" spans="1:14" x14ac:dyDescent="0.25">
      <c r="A196" s="4">
        <v>300</v>
      </c>
      <c r="B196" s="9" t="s">
        <v>82</v>
      </c>
      <c r="N196" s="2">
        <f t="shared" si="3"/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G198" s="2">
        <v>1</v>
      </c>
      <c r="L198" s="2">
        <v>2</v>
      </c>
      <c r="N198" s="2">
        <f t="shared" si="3"/>
        <v>3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N200" s="2">
        <f t="shared" si="3"/>
        <v>0</v>
      </c>
    </row>
    <row r="201" spans="1:14" x14ac:dyDescent="0.25">
      <c r="A201" s="4">
        <v>308</v>
      </c>
      <c r="B201" s="9" t="s">
        <v>86</v>
      </c>
      <c r="G201" s="2">
        <v>12</v>
      </c>
      <c r="L201" s="2">
        <v>14</v>
      </c>
      <c r="N201" s="2">
        <f t="shared" si="3"/>
        <v>26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N207" s="2">
        <f t="shared" si="3"/>
        <v>0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N216" s="2">
        <f t="shared" si="3"/>
        <v>0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N229" s="2">
        <f t="shared" si="3"/>
        <v>0</v>
      </c>
    </row>
    <row r="230" spans="1:14" x14ac:dyDescent="0.25">
      <c r="A230" s="4">
        <v>347</v>
      </c>
      <c r="B230" s="9" t="s">
        <v>235</v>
      </c>
      <c r="N230" s="2">
        <f t="shared" si="3"/>
        <v>0</v>
      </c>
    </row>
    <row r="231" spans="1:14" x14ac:dyDescent="0.25">
      <c r="A231" s="4">
        <v>349</v>
      </c>
      <c r="B231" s="9" t="s">
        <v>236</v>
      </c>
      <c r="N231" s="2">
        <f t="shared" si="3"/>
        <v>0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N244" s="2">
        <f t="shared" si="3"/>
        <v>0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N246" s="2">
        <f t="shared" si="3"/>
        <v>0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N249" s="2">
        <f t="shared" si="3"/>
        <v>0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N257" s="2">
        <f t="shared" si="3"/>
        <v>0</v>
      </c>
    </row>
    <row r="258" spans="1:14" x14ac:dyDescent="0.25">
      <c r="A258" s="4">
        <v>394</v>
      </c>
      <c r="B258" s="9" t="s">
        <v>263</v>
      </c>
      <c r="N258" s="2">
        <f t="shared" si="3"/>
        <v>0</v>
      </c>
    </row>
    <row r="259" spans="1:14" x14ac:dyDescent="0.25">
      <c r="A259" s="4">
        <v>395</v>
      </c>
      <c r="B259" s="9" t="s">
        <v>264</v>
      </c>
      <c r="N259" s="2">
        <f t="shared" ref="N259:N322" si="4">SUM(C259+D259+E259+F259+G259+H259+I259+J259+K259+L259+M259)</f>
        <v>0</v>
      </c>
    </row>
    <row r="260" spans="1:14" x14ac:dyDescent="0.25">
      <c r="A260" s="4">
        <v>396</v>
      </c>
      <c r="B260" s="9" t="s">
        <v>265</v>
      </c>
      <c r="N260" s="2">
        <f t="shared" si="4"/>
        <v>0</v>
      </c>
    </row>
    <row r="261" spans="1:14" x14ac:dyDescent="0.25">
      <c r="A261" s="4">
        <v>397</v>
      </c>
      <c r="B261" s="9" t="s">
        <v>266</v>
      </c>
      <c r="N261" s="2">
        <f t="shared" si="4"/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N269" s="2">
        <f t="shared" si="4"/>
        <v>0</v>
      </c>
    </row>
    <row r="270" spans="1:14" x14ac:dyDescent="0.25">
      <c r="A270" s="4">
        <v>416</v>
      </c>
      <c r="B270" s="9" t="s">
        <v>275</v>
      </c>
      <c r="N270" s="2">
        <f t="shared" si="4"/>
        <v>0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N277" s="2">
        <f t="shared" si="4"/>
        <v>0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N284" s="2">
        <f t="shared" si="4"/>
        <v>0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N291" s="2">
        <f t="shared" si="4"/>
        <v>0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N295" s="2">
        <f t="shared" si="4"/>
        <v>0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N299" s="2">
        <f t="shared" si="4"/>
        <v>0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N303" s="2">
        <f t="shared" si="4"/>
        <v>0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N305" s="2">
        <f t="shared" si="4"/>
        <v>0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N313" s="2">
        <f t="shared" si="4"/>
        <v>0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ref="N323:N373" si="5">SUM(C323+D323+E323+F323+G323+H323+I323+J323+K323+L323+M323)</f>
        <v>0</v>
      </c>
    </row>
    <row r="324" spans="1:14" x14ac:dyDescent="0.25">
      <c r="A324" s="4">
        <v>530</v>
      </c>
      <c r="B324" s="9" t="s">
        <v>325</v>
      </c>
      <c r="N324" s="2">
        <f t="shared" si="5"/>
        <v>0</v>
      </c>
    </row>
    <row r="325" spans="1:14" x14ac:dyDescent="0.25">
      <c r="A325" s="4">
        <v>531</v>
      </c>
      <c r="B325" s="9" t="s">
        <v>326</v>
      </c>
      <c r="N325" s="2">
        <f t="shared" si="5"/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N331" s="2">
        <f t="shared" si="5"/>
        <v>0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N336" s="2">
        <f t="shared" si="5"/>
        <v>0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N345" s="2">
        <f t="shared" si="5"/>
        <v>0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N360" s="2">
        <f t="shared" si="5"/>
        <v>0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SUM(N3:N373)</f>
        <v>669</v>
      </c>
    </row>
    <row r="376" spans="1:14" x14ac:dyDescent="0.25">
      <c r="N376" s="2">
        <f>COUNTIF(N3:N373,"&gt;0")</f>
        <v>21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2022-09-28T20:16:29Z</dcterms:modified>
</cp:coreProperties>
</file>