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4795F9F5-6023-489B-99F6-38EFBE30C578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C89805ED-D023-4F59-865E-0B40E40F16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a meeting 09.15 to 14.30</t>
        </r>
      </text>
    </comment>
    <comment ref="F13" authorId="0" shapeId="0" xr:uid="{687B5224-A4CC-4872-B3EF-844431464A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</t>
        </r>
      </text>
    </comment>
    <comment ref="E205" authorId="0" shapeId="0" xr:uid="{48E9C48C-7A98-477A-841F-6EB89F7816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circling low over reedbed.</t>
        </r>
      </text>
    </comment>
    <comment ref="J231" authorId="0" shapeId="0" xr:uid="{510B8F17-7804-4DD3-9840-64315D08E7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<sst xmlns="http://schemas.openxmlformats.org/spreadsheetml/2006/main" count="385" uniqueCount="385">
  <si>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</si>
  <si>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</si>
  <si>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</si>
  <si>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</si>
  <si>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</si>
  <si>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</si>
  <si>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</si>
  <si>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</si>
  <si>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</si>
  <si>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</si>
  <si>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</si>
  <si>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</si>
  <si>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</si>
  <si>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</si>
  <si>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</si>
  <si>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</si>
  <si>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</si>
  <si>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</si>
  <si>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</si>
  <si>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</si>
  <si>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</si>
  <si>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</si>
  <si>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</si>
  <si>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</si>
  <si>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</si>
  <si>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</si>
  <si>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</si>
  <si>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</si>
  <si>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</si>
  <si>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</si>
  <si>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</si>
  <si>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</si>
  <si>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</si>
  <si>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</si>
  <si>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</si>
  <si>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</si>
  <si>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</si>
  <si>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</si>
  <si>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</si>
  <si>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</si>
  <si>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</si>
  <si>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</si>
  <si>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</si>
  <si>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</si>
  <si>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</si>
  <si>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</si>
  <si>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</si>
  <si>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</si>
  <si>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</si>
  <si>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</si>
  <si>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</si>
  <si>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</si>
  <si>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</si>
  <si>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</si>
  <si>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</si>
  <si>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</si>
  <si>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</si>
  <si>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</si>
  <si>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</si>
  <si>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</si>
  <si>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</si>
  <si>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</si>
  <si>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</si>
  <si>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</si>
  <si>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</si>
  <si>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</si>
  <si>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</si>
  <si>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</si>
  <si>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</si>
  <si>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</si>
  <si>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</si>
  <si>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</si>
  <si>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</si>
  <si>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</si>
  <si>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</si>
  <si>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</si>
  <si>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</si>
  <si>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</si>
  <si>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</si>
  <si>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</si>
  <si>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</si>
  <si>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</si>
  <si>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</si>
  <si>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</si>
  <si>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</si>
  <si>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</si>
  <si>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</si>
  <si>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</si>
  <si>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</si>
  <si>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</si>
  <si>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</si>
  <si>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</si>
  <si>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</si>
  <si>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</si>
  <si>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</si>
  <si>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</si>
  <si>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</si>
  <si>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</si>
  <si>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</si>
  <si>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</si>
  <si>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</si>
  <si>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</si>
  <si>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</si>
  <si>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</si>
  <si>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</si>
  <si>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</si>
  <si>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</si>
  <si>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</si>
  <si>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</si>
  <si>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</si>
  <si>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</si>
  <si>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</si>
  <si>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</si>
  <si>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</si>
  <si>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</si>
  <si>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</si>
  <si>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</si>
  <si>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</si>
  <si>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</si>
  <si>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</si>
  <si>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</si>
  <si>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</si>
  <si>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</si>
  <si>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</si>
  <si>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</si>
  <si>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</si>
  <si>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</si>
  <si>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</si>
  <si>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</si>
  <si>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</si>
  <si>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</si>
  <si>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</si>
  <si>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</si>
  <si>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</si>
  <si>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</si>
  <si>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</si>
  <si>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</si>
  <si>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</si>
  <si>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</si>
  <si>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</si>
  <si>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</si>
  <si>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</si>
  <si>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</si>
  <si>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</si>
  <si>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</si>
  <si>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</si>
  <si>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</si>
  <si>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</si>
  <si>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</si>
  <si>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</si>
  <si>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</si>
  <si>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</si>
  <si>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</si>
  <si>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</si>
  <si>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</si>
  <si>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</si>
  <si>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</si>
  <si>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</si>
  <si>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</si>
  <si>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</si>
  <si>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</si>
  <si>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</si>
  <si>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</si>
  <si>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</si>
  <si>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</si>
  <si>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</si>
  <si>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</si>
  <si>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</si>
  <si>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</si>
  <si>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</si>
  <si>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</si>
  <si>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</si>
  <si>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</si>
  <si>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</si>
  <si>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</si>
  <si>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</si>
  <si>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</si>
  <si>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</si>
  <si>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</si>
  <si>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</si>
  <si>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</si>
  <si>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</si>
  <si>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</si>
  <si>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</si>
  <si>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</si>
  <si>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</si>
  <si>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</si>
  <si>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</si>
  <si>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</si>
  <si>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</si>
  <si>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</si>
  <si>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</si>
  <si>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</si>
  <si>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</si>
  <si>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</si>
  <si>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</si>
  <si>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</si>
  <si>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</si>
  <si>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</si>
  <si>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</si>
  <si>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</si>
  <si>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</si>
  <si>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</si>
  <si>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</si>
  <si>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</si>
  <si>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</si>
  <si>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</si>
  <si>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</si>
  <si>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</si>
  <si>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</si>
  <si>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</si>
  <si>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</si>
  <si>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</si>
  <si>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</si>
  <si>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</si>
  <si>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</si>
  <si>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</si>
  <si>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</si>
  <si>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</si>
  <si>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</si>
  <si>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</si>
  <si>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</si>
  <si>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</si>
  <si>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</si>
  <si>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</si>
  <si>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</si>
  <si>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</si>
  <si>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</si>
  <si>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</si>
  <si>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</si>
  <si>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</si>
  <si>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</si>
  <si>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</si>
  <si>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</si>
  <si>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</si>
  <si>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</si>
  <si>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</si>
  <si>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</si>
  <si>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</si>
  <si>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</si>
  <si>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</si>
  <si>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</si>
  <si>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</si>
  <si>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</si>
  <si>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</si>
  <si>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</si>
  <si>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</si>
  <si>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</si>
  <si>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</si>
  <si>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</si>
  <si>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</si>
  <si>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</si>
  <si>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</si>
  <si>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</si>
  <si>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</si>
  <si>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</si>
  <si>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</si>
  <si>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</si>
  <si>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</si>
  <si>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</si>
  <si>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</si>
  <si>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</si>
  <si>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</si>
  <si>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</si>
  <si>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</si>
  <si>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</si>
  <si>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</si>
  <si>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</si>
  <si>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</si>
  <si>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</si>
  <si>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</si>
  <si>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</si>
  <si>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</si>
  <si>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</si>
  <si>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</si>
  <si>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</si>
  <si>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</si>
  <si>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</si>
  <si>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</si>
  <si>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</si>
  <si>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</si>
  <si>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</si>
  <si>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</si>
  <si>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</si>
  <si>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</si>
  <si>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</si>
  <si>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</si>
  <si>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</si>
  <si>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</si>
  <si>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</si>
  <si>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</si>
  <si>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</si>
  <si>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</si>
  <si>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</si>
  <si>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</si>
  <si>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</si>
  <si>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</si>
  <si>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</si>
  <si>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</si>
  <si>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</si>
  <si>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</si>
  <si>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</si>
  <si>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</si>
  <si>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</si>
  <si>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</si>
  <si>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</si>
  <si>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</si>
  <si>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</si>
  <si>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</si>
  <si>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</si>
  <si>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</si>
  <si>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</si>
  <si>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</si>
  <si>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</si>
  <si>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</si>
  <si>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</si>
  <si>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</si>
  <si>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</si>
  <si>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</si>
  <si>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</si>
  <si>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</si>
  <si>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</si>
  <si>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</si>
  <si>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</si>
  <si>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</si>
  <si>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</si>
  <si>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</si>
  <si>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</si>
  <si>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</si>
  <si>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</si>
  <si>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</si>
  <si>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</si>
  <si>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</si>
  <si>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</si>
  <si>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</si>
  <si>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</si>
  <si>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</si>
  <si>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</si>
  <si>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</si>
  <si>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</si>
  <si>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</si>
  <si>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</si>
  <si>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</si>
  <si>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</si>
  <si>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</si>
  <si>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</si>
  <si>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</si>
  <si>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</si>
  <si>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</si>
  <si>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</si>
  <si>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</si>
  <si>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</si>
  <si>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</si>
  <si>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</si>
  <si>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</si>
  <si>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</si>
  <si>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</si>
  <si>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</si>
  <si>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</si>
  <si>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</si>
  <si>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</si>
  <si>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</si>
  <si>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</si>
  <si>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</si>
  <si>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</si>
  <si>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</si>
  <si>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</si>
  <si>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</si>
  <si>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</si>
  <si>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</si>
  <si>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</si>
  <si>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</si>
  <si>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</si>
  <si>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</si>
  <si>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</si>
  <si>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</si>
  <si>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</si>
  <si>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</si>
  <si>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</si>
  <si>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</si>
  <si>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</si>
  <si>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</si>
  <si>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</si>
  <si>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</si>
  <si>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14.09.2023 - BSM - 07.10 to 16.45 - (09.15 to 14.30)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</si>
</sst>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86</v>
      </c>
      <c r="K5" s="1">
        <v>6</v>
      </c>
      <c r="M5" s="1">
        <f t="shared" si="0"/>
        <v>92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93</v>
      </c>
      <c r="K7" s="1">
        <v>4</v>
      </c>
      <c r="M7" s="1">
        <f t="shared" si="0"/>
        <v>97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3</v>
      </c>
      <c r="M13" s="1">
        <f t="shared" si="0"/>
        <v>5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23</v>
      </c>
      <c r="M22" s="1">
        <f t="shared" si="0"/>
        <v>23</v>
      </c>
    </row>
    <row r="23" spans="1:13" x14ac:dyDescent="0.25">
      <c r="A23" s="5" t="s">
        <v>31</v>
      </c>
      <c r="M23" s="1">
        <f t="shared" si="0"/>
        <v>0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2</v>
      </c>
      <c r="M25" s="1">
        <f t="shared" si="0"/>
        <v>2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134</v>
      </c>
      <c r="K27" s="1">
        <v>25</v>
      </c>
      <c r="M27" s="1">
        <f t="shared" si="0"/>
        <v>159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K29" s="1">
        <v>9</v>
      </c>
      <c r="M29" s="1">
        <f t="shared" si="0"/>
        <v>9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18</v>
      </c>
      <c r="M32" s="1">
        <f t="shared" si="0"/>
        <v>18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4</v>
      </c>
      <c r="M35" s="1">
        <f t="shared" si="0"/>
        <v>4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3</v>
      </c>
      <c r="J49" s="1">
        <v>12</v>
      </c>
      <c r="K49" s="1">
        <v>8</v>
      </c>
      <c r="M49" s="1">
        <f t="shared" si="0"/>
        <v>23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8</v>
      </c>
      <c r="J61" s="1">
        <v>2</v>
      </c>
      <c r="K61" s="1">
        <v>2</v>
      </c>
      <c r="M61" s="1">
        <f t="shared" si="0"/>
        <v>12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K67" s="1">
        <v>3</v>
      </c>
      <c r="M67" s="1">
        <f t="shared" ref="M67:M130" si="1">SUM(B67+C67+D67+E67+F67+G67+H67+I67+J67+K67+L67)</f>
        <v>7</v>
      </c>
    </row>
    <row r="68" spans="1:13" x14ac:dyDescent="0.25">
      <c r="A68" s="5" t="s">
        <v>112</v>
      </c>
      <c r="F68" s="1">
        <v>151</v>
      </c>
      <c r="K68" s="1">
        <v>18</v>
      </c>
      <c r="M68" s="1">
        <f t="shared" si="1"/>
        <v>169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8</v>
      </c>
      <c r="M72" s="1">
        <f t="shared" si="1"/>
        <v>8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4</v>
      </c>
      <c r="M74" s="1">
        <f t="shared" si="1"/>
        <v>4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200</v>
      </c>
      <c r="M81" s="1">
        <f t="shared" si="1"/>
        <v>200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F87" s="1">
        <v>2</v>
      </c>
      <c r="M87" s="1">
        <f t="shared" si="1"/>
        <v>2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F101" s="1">
        <v>1</v>
      </c>
      <c r="M101" s="1">
        <f t="shared" si="1"/>
        <v>1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F111" s="1">
        <v>1</v>
      </c>
      <c r="M111" s="1">
        <f t="shared" si="1"/>
        <v>1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F121" s="1">
        <v>4</v>
      </c>
      <c r="M121" s="1">
        <f t="shared" si="1"/>
        <v>4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6</v>
      </c>
      <c r="M141" s="1">
        <f t="shared" si="2"/>
        <v>6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14</v>
      </c>
      <c r="M188" s="1">
        <f t="shared" si="2"/>
        <v>14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1</v>
      </c>
      <c r="K198" s="1">
        <v>1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F201" s="1">
        <v>4</v>
      </c>
      <c r="K201" s="1">
        <v>1</v>
      </c>
      <c r="M201" s="1">
        <f t="shared" si="3"/>
        <v>5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E205" s="1">
        <v>2</v>
      </c>
      <c r="M205" s="1">
        <f t="shared" si="3"/>
        <v>2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J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1</v>
      </c>
      <c r="M244" s="1">
        <f t="shared" si="3"/>
        <v>1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M249" s="1">
        <f t="shared" si="3"/>
        <v>0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J257" s="1">
        <v>4</v>
      </c>
      <c r="M257" s="1">
        <f t="shared" si="3"/>
        <v>4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K269" s="1">
        <v>1</v>
      </c>
      <c r="M269" s="1">
        <f t="shared" si="4"/>
        <v>1</v>
      </c>
    </row>
    <row r="270" spans="1:13" x14ac:dyDescent="0.25">
      <c r="A270" s="5" t="s">
        <v>273</v>
      </c>
      <c r="J270" s="1">
        <v>7</v>
      </c>
      <c r="M270" s="1">
        <f t="shared" si="4"/>
        <v>7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K277" s="1">
        <v>1</v>
      </c>
      <c r="M277" s="1">
        <f t="shared" si="4"/>
        <v>1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2</v>
      </c>
      <c r="K299" s="1">
        <v>3</v>
      </c>
      <c r="M299" s="1">
        <f t="shared" si="4"/>
        <v>5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M308" s="1">
        <f t="shared" si="4"/>
        <v>0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4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F336" s="1">
        <v>1</v>
      </c>
      <c r="M336" s="1">
        <f t="shared" si="5"/>
        <v>1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1</v>
      </c>
      <c r="M360" s="1">
        <f t="shared" si="5"/>
        <v>1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892</v>
      </c>
    </row>
    <row r="377" spans="1:13" x14ac:dyDescent="0.25">
      <c r="M377" s="1">
        <f>COUNTIF(M3:M374,"&gt;0")</f>
        <v>35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2023-09-26T09:58:27Z</dcterms:modified>
</cp:coreProperties>
</file>