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4804E80-A1A0-4D99-A362-5D753455070F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graeme reed</author>
  </authors>
  <commentList>
    <comment ref="E9" authorId="0" shapeId="0" xr:uid="{499AB270-515D-4C2C-82D8-E731E78A8F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 with one pair. Not sure if just one brood though.</t>
        </r>
      </text>
    </comment>
    <comment ref="H9" authorId="0" shapeId="0" xr:uid="{F3216399-00AD-4255-94DC-DF19D5D0A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young. (2 broods)</t>
        </r>
      </text>
    </comment>
    <comment ref="I9" authorId="0" shapeId="0" xr:uid="{18328988-6BAF-4D44-9CE3-C18EC4A425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30 young (5 broods)</t>
        </r>
      </text>
    </comment>
    <comment ref="E11" authorId="0" shapeId="0" xr:uid="{46C0AA3F-734B-434A-8295-FD4D67E122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39 young but impossible to estimate the number of broods.</t>
        </r>
      </text>
    </comment>
    <comment ref="G11" authorId="0" shapeId="0" xr:uid="{1B102BE0-CD04-4C4E-80E3-6D4AA29E33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 small young from 2 broods (7 &amp; 3).</t>
        </r>
      </text>
    </comment>
    <comment ref="H11" authorId="0" shapeId="0" xr:uid="{673C2D38-6A59-49E3-814C-CAECCB2C1F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57 young. (10 broods)</t>
        </r>
      </text>
    </comment>
    <comment ref="I11" authorId="0" shapeId="0" xr:uid="{0F0291BF-BFE3-448F-A094-DEE2409611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43 young (9 broods)</t>
        </r>
      </text>
    </comment>
    <comment ref="K11" authorId="0" shapeId="0" xr:uid="{B22C233A-DB2C-4350-970B-573156CC3F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young.</t>
        </r>
      </text>
    </comment>
    <comment ref="L11" authorId="0" shapeId="0" xr:uid="{5571F2DF-B004-45FB-988F-93A80AFB49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11 young (2 broods)</t>
        </r>
      </text>
    </comment>
    <comment ref="G17" authorId="0" shapeId="0" xr:uid="{7F99E6AF-8A2D-40EF-B1A1-A476EFA8B8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</t>
        </r>
      </text>
    </comment>
    <comment ref="G36" authorId="0" shapeId="0" xr:uid="{88BA20E6-6693-4F3E-9E94-E7B57E49E6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</t>
        </r>
      </text>
    </comment>
    <comment ref="G39" authorId="0" shapeId="0" xr:uid="{6AF39FB6-99C1-4AAD-BBE2-82CD1C4B7C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prs &amp; 4 single males</t>
        </r>
      </text>
    </comment>
    <comment ref="B57" authorId="1" shapeId="0" xr:uid="{AAEF9008-A245-40FB-9D44-3D3D41317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no records of cuckoo so far this year?</t>
        </r>
      </text>
    </comment>
    <comment ref="H57" authorId="0" shapeId="0" xr:uid="{39DD67AE-E813-42AC-AB23-BBF748D843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bird calling and chased the othe bird.</t>
        </r>
      </text>
    </comment>
    <comment ref="G70" authorId="0" shapeId="0" xr:uid="{AEE6B8AA-6732-4BFC-AE95-4A094E1199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</t>
        </r>
      </text>
    </comment>
    <comment ref="M70" authorId="0" shapeId="0" xr:uid="{9613F614-9814-4509-8F3F-9FA64BCE76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G80" authorId="0" shapeId="0" xr:uid="{B2F3AF0B-1CCF-44EC-AE18-9504406AAE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four nests deserted during last Monday night.</t>
        </r>
      </text>
    </comment>
    <comment ref="H81" authorId="0" shapeId="0" xr:uid="{109AF273-2F30-4532-A3C7-AD80CD0A4B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broods of 4, 3 &amp; 2 seen.</t>
        </r>
      </text>
    </comment>
    <comment ref="G163" authorId="0" shapeId="0" xr:uid="{61E7225C-9FAE-4854-B352-AE0F734791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number of birds look to be nesting.</t>
        </r>
      </text>
    </comment>
    <comment ref="G193" authorId="0" shapeId="0" xr:uid="{5D2B258A-68DD-47D6-BC89-5755B039A6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across from reedbed and dropped into island 1.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<sst xmlns="http://schemas.openxmlformats.org/spreadsheetml/2006/main" count="386" uniqueCount="386">
  <si>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</si>
  <si>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</si>
  <si>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</si>
  <si>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</si>
  <si>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</si>
  <si>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</si>
  <si>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</si>
  <si>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</si>
  <si>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</si>
  <si>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</si>
  <si>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</si>
  <si>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</si>
  <si>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</si>
  <si>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</si>
  <si>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</si>
  <si>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</si>
  <si>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</si>
  <si>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</si>
  <si>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</si>
  <si>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</si>
  <si>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</si>
  <si>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</si>
  <si>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</si>
  <si>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</si>
  <si>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</si>
  <si>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</si>
  <si>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</si>
  <si>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</si>
  <si>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</si>
  <si>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</si>
  <si>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</si>
  <si>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</si>
  <si>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</si>
  <si>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</si>
  <si>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</si>
  <si>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</si>
  <si>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</si>
  <si>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</si>
  <si>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</si>
  <si>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</si>
  <si>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</si>
  <si>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</si>
  <si>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</si>
  <si>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</si>
  <si>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</si>
  <si>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</si>
  <si>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</si>
  <si>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</si>
  <si>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</si>
  <si>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</si>
  <si>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</si>
  <si>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</si>
  <si>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</si>
  <si>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</si>
  <si>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</si>
  <si>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</si>
  <si>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</si>
  <si>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</si>
  <si>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</si>
  <si>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</si>
  <si>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</si>
  <si>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</si>
  <si>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</si>
  <si>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</si>
  <si>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</si>
  <si>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</si>
  <si>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</si>
  <si>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</si>
  <si>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</si>
  <si>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</si>
  <si>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</si>
  <si>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</si>
  <si>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</si>
  <si>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</si>
  <si>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</si>
  <si>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</si>
  <si>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</si>
  <si>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</si>
  <si>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</si>
  <si>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</si>
  <si>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</si>
  <si>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</si>
  <si>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</si>
  <si>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</si>
  <si>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</si>
  <si>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</si>
  <si>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</si>
  <si>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</si>
  <si>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</si>
  <si>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</si>
  <si>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</si>
  <si>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</si>
  <si>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</si>
  <si>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</si>
  <si>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</si>
  <si>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</si>
  <si>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</si>
  <si>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</si>
  <si>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</si>
  <si>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</si>
  <si>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</si>
  <si>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</si>
  <si>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</si>
  <si>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</si>
  <si>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</si>
  <si>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</si>
  <si>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</si>
  <si>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</si>
  <si>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</si>
  <si>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</si>
  <si>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</si>
  <si>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</si>
  <si>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</si>
  <si>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</si>
  <si>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</si>
  <si>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</si>
  <si>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</si>
  <si>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</si>
  <si>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</si>
  <si>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</si>
  <si>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</si>
  <si>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</si>
  <si>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</si>
  <si>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</si>
  <si>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</si>
  <si>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</si>
  <si>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</si>
  <si>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</si>
  <si>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</si>
  <si>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</si>
  <si>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</si>
  <si>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</si>
  <si>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</si>
  <si>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</si>
  <si>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</si>
  <si>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</si>
  <si>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</si>
  <si>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</si>
  <si>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</si>
  <si>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</si>
  <si>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</si>
  <si>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</si>
  <si>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</si>
  <si>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</si>
  <si>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</si>
  <si>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</si>
  <si>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</si>
  <si>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</si>
  <si>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</si>
  <si>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</si>
  <si>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</si>
  <si>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</si>
  <si>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</si>
  <si>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</si>
  <si>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</si>
  <si>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</si>
  <si>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</si>
  <si>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</si>
  <si>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</si>
  <si>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</si>
  <si>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</si>
  <si>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</si>
  <si>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</si>
  <si>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</si>
  <si>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</si>
  <si>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</si>
  <si>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</si>
  <si>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</si>
  <si>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</si>
  <si>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</si>
  <si>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</si>
  <si>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</si>
  <si>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</si>
  <si>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</si>
  <si>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</si>
  <si>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</si>
  <si>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</si>
  <si>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</si>
  <si>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</si>
  <si>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</si>
  <si>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</si>
  <si>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</si>
  <si>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</si>
  <si>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</si>
  <si>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</si>
  <si>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</si>
  <si>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</si>
  <si>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</si>
  <si>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</si>
  <si>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</si>
  <si>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</si>
  <si>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</si>
  <si>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</si>
  <si>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</si>
  <si>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</si>
  <si>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</si>
  <si>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</si>
  <si>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</si>
  <si>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</si>
  <si>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</si>
  <si>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</si>
  <si>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</si>
  <si>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</si>
  <si>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</si>
  <si>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</si>
  <si>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</si>
  <si>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</si>
  <si>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</si>
  <si>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</si>
  <si>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</si>
  <si>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</si>
  <si>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</si>
  <si>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</si>
  <si>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</si>
  <si>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</si>
  <si>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</si>
  <si>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</si>
  <si>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</si>
  <si>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</si>
  <si>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</si>
  <si>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</si>
  <si>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</si>
  <si>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</si>
  <si>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</si>
  <si>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</si>
  <si>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</si>
  <si>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</si>
  <si>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</si>
  <si>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</si>
  <si>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</si>
  <si>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</si>
  <si>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</si>
  <si>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</si>
  <si>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</si>
  <si>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</si>
  <si>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</si>
  <si>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</si>
  <si>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</si>
  <si>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</si>
  <si>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</si>
  <si>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</si>
  <si>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</si>
  <si>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</si>
  <si>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</si>
  <si>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</si>
  <si>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</si>
  <si>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</si>
  <si>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</si>
  <si>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</si>
  <si>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</si>
  <si>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</si>
  <si>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</si>
  <si>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</si>
  <si>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</si>
  <si>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</si>
  <si>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</si>
  <si>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</si>
  <si>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</si>
  <si>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</si>
  <si>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</si>
  <si>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</si>
  <si>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</si>
  <si>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</si>
  <si>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</si>
  <si>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</si>
  <si>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</si>
  <si>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</si>
  <si>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</si>
  <si>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</si>
  <si>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</si>
  <si>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</si>
  <si>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</si>
  <si>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</si>
  <si>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</si>
  <si>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</si>
  <si>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</si>
  <si>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</si>
  <si>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</si>
  <si>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</si>
  <si>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</si>
  <si>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</si>
  <si>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</si>
  <si>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</si>
  <si>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</si>
  <si>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</si>
  <si>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</si>
  <si>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</si>
  <si>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</si>
  <si>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</si>
  <si>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</si>
  <si>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</si>
  <si>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</si>
  <si>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</si>
  <si>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</si>
  <si>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</si>
  <si>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</si>
  <si>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</si>
  <si>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</si>
  <si>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</si>
  <si>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</si>
  <si>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</si>
  <si>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</si>
  <si>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</si>
  <si>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</si>
  <si>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</si>
  <si>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</si>
  <si>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</si>
  <si>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</si>
  <si>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</si>
  <si>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</si>
  <si>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</si>
  <si>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</si>
  <si>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</si>
  <si>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</si>
  <si>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</si>
  <si>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</si>
  <si>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</si>
  <si>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</si>
  <si>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</si>
  <si>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</si>
  <si>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</si>
  <si>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</si>
  <si>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</si>
  <si>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</si>
  <si>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</si>
  <si>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</si>
  <si>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</si>
  <si>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</si>
  <si>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</si>
  <si>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</si>
  <si>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</si>
  <si>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</si>
  <si>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</si>
  <si>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</si>
  <si>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</si>
  <si>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</si>
  <si>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</si>
  <si>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</si>
  <si>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</si>
  <si>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</si>
  <si>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</si>
  <si>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</si>
  <si>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</si>
  <si>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</si>
  <si>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</si>
  <si>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</si>
  <si>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</si>
  <si>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</si>
  <si>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</si>
  <si>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</si>
  <si>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</si>
  <si>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</si>
  <si>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</si>
  <si>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</si>
  <si>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</si>
  <si>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</si>
  <si>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</si>
  <si>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</si>
  <si>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</si>
  <si>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</si>
  <si>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</si>
  <si>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</si>
  <si>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</si>
  <si>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</si>
  <si>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</si>
  <si>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</si>
  <si>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</si>
  <si>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</si>
  <si>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</si>
  <si>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</si>
  <si>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</si>
  <si>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</si>
  <si>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</si>
  <si>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</si>
  <si>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</si>
  <si>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</si>
  <si>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</si>
  <si>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</si>
  <si>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</si>
  <si>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</si>
  <si>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</si>
  <si>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</si>
  <si>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</si>
  <si>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</si>
  <si>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</si>
  <si>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20.05.2021 - BSM - 06.10 to 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</si>
</sst>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3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K3" s="2">
        <v>6</v>
      </c>
      <c r="N3" s="12">
        <f>SUM(C3+D3+E3+F3+G3+H3+I3+J3+K3+L3+M3)</f>
        <v>6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H6" s="2">
        <v>2</v>
      </c>
      <c r="K6" s="2">
        <v>6</v>
      </c>
      <c r="N6" s="2">
        <f t="shared" si="0"/>
        <v>8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E9" s="2">
        <v>8</v>
      </c>
      <c r="G9" s="2">
        <v>26</v>
      </c>
      <c r="H9" s="2">
        <v>8</v>
      </c>
      <c r="I9" s="2">
        <v>37</v>
      </c>
      <c r="K9" s="2">
        <v>14</v>
      </c>
      <c r="L9" s="2">
        <v>2</v>
      </c>
      <c r="N9" s="2">
        <f t="shared" si="0"/>
        <v>95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E11" s="2">
        <v>24</v>
      </c>
      <c r="G11" s="2">
        <v>38</v>
      </c>
      <c r="H11" s="2">
        <v>22</v>
      </c>
      <c r="I11" s="2">
        <v>18</v>
      </c>
      <c r="K11" s="2">
        <v>12</v>
      </c>
      <c r="L11" s="2">
        <v>10</v>
      </c>
      <c r="N11" s="2">
        <f t="shared" si="0"/>
        <v>124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2</v>
      </c>
      <c r="K17" s="2">
        <v>4</v>
      </c>
      <c r="L17" s="2">
        <v>2</v>
      </c>
      <c r="N17" s="2">
        <f t="shared" si="0"/>
        <v>8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10" t="s">
        <v>27</v>
      </c>
      <c r="N21" s="2">
        <f t="shared" si="0"/>
        <v>0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G26" s="2">
        <v>6</v>
      </c>
      <c r="N26" s="2">
        <f t="shared" si="0"/>
        <v>6</v>
      </c>
    </row>
    <row r="27" spans="1:14" x14ac:dyDescent="0.25">
      <c r="A27" s="4">
        <v>36</v>
      </c>
      <c r="B27" s="10" t="s">
        <v>33</v>
      </c>
      <c r="F27" s="2">
        <v>6</v>
      </c>
      <c r="L27" s="2">
        <v>3</v>
      </c>
      <c r="N27" s="2">
        <f t="shared" si="0"/>
        <v>9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G31" s="2">
        <v>14</v>
      </c>
      <c r="K31" s="2">
        <v>9</v>
      </c>
      <c r="L31" s="2">
        <v>8</v>
      </c>
      <c r="M31" s="2">
        <v>5</v>
      </c>
      <c r="N31" s="2">
        <f t="shared" si="0"/>
        <v>36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N33" s="2">
        <f t="shared" si="0"/>
        <v>0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12</v>
      </c>
      <c r="N36" s="2">
        <f t="shared" si="0"/>
        <v>12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G39" s="2">
        <v>30</v>
      </c>
      <c r="L39" s="2">
        <v>4</v>
      </c>
      <c r="N39" s="2">
        <f t="shared" si="0"/>
        <v>34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G54" s="2">
        <v>46</v>
      </c>
      <c r="N54" s="2">
        <f t="shared" si="0"/>
        <v>46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H57" s="2">
        <v>2</v>
      </c>
      <c r="N57" s="2">
        <f t="shared" si="0"/>
        <v>2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375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N60" s="2">
        <f t="shared" si="0"/>
        <v>0</v>
      </c>
    </row>
    <row r="61" spans="1:14" x14ac:dyDescent="0.25">
      <c r="A61" s="4">
        <v>94</v>
      </c>
      <c r="B61" s="10" t="s">
        <v>216</v>
      </c>
      <c r="K61" s="2">
        <v>7</v>
      </c>
      <c r="N61" s="2">
        <f t="shared" si="0"/>
        <v>7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N63" s="2">
        <f t="shared" si="0"/>
        <v>0</v>
      </c>
    </row>
    <row r="64" spans="1:14" x14ac:dyDescent="0.25">
      <c r="A64" s="4">
        <v>99</v>
      </c>
      <c r="B64" s="10" t="s">
        <v>108</v>
      </c>
      <c r="N64" s="2">
        <f t="shared" si="0"/>
        <v>0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G69" s="2">
        <v>4</v>
      </c>
      <c r="J69" s="2">
        <v>1</v>
      </c>
      <c r="N69" s="2">
        <f t="shared" si="1"/>
        <v>5</v>
      </c>
    </row>
    <row r="70" spans="1:14" x14ac:dyDescent="0.25">
      <c r="A70" s="4">
        <v>109</v>
      </c>
      <c r="B70" s="10" t="s">
        <v>114</v>
      </c>
      <c r="G70" s="2">
        <v>14</v>
      </c>
      <c r="H70" s="2">
        <v>2</v>
      </c>
      <c r="M70" s="2">
        <v>2</v>
      </c>
      <c r="N70" s="2">
        <f t="shared" si="1"/>
        <v>18</v>
      </c>
    </row>
    <row r="71" spans="1:14" x14ac:dyDescent="0.25">
      <c r="A71" s="4">
        <v>112</v>
      </c>
      <c r="B71" s="10" t="s">
        <v>115</v>
      </c>
      <c r="K71" s="2">
        <v>4</v>
      </c>
      <c r="L71" s="2">
        <v>6</v>
      </c>
      <c r="N71" s="2">
        <f t="shared" si="1"/>
        <v>10</v>
      </c>
    </row>
    <row r="72" spans="1:14" x14ac:dyDescent="0.25">
      <c r="A72" s="4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10" t="s">
        <v>72</v>
      </c>
      <c r="N73" s="2">
        <f t="shared" si="1"/>
        <v>0</v>
      </c>
    </row>
    <row r="74" spans="1:14" x14ac:dyDescent="0.25">
      <c r="A74" s="4">
        <v>116</v>
      </c>
      <c r="B74" s="10" t="s">
        <v>73</v>
      </c>
      <c r="G74" s="2">
        <v>6</v>
      </c>
      <c r="L74" s="2">
        <v>3</v>
      </c>
      <c r="N74" s="2">
        <f t="shared" si="1"/>
        <v>9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N78" s="2">
        <f t="shared" si="1"/>
        <v>0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N80" s="2">
        <f t="shared" si="1"/>
        <v>0</v>
      </c>
    </row>
    <row r="81" spans="1:14" x14ac:dyDescent="0.25">
      <c r="A81" s="4">
        <v>123</v>
      </c>
      <c r="B81" s="10" t="s">
        <v>120</v>
      </c>
      <c r="H81" s="2">
        <v>8</v>
      </c>
      <c r="N81" s="2">
        <f t="shared" si="1"/>
        <v>8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N89" s="2">
        <f t="shared" si="1"/>
        <v>0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N108" s="2">
        <f t="shared" si="1"/>
        <v>0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N121" s="2">
        <f t="shared" si="1"/>
        <v>0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N125" s="2">
        <f t="shared" si="1"/>
        <v>0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H129" s="2">
        <v>4</v>
      </c>
      <c r="N129" s="2">
        <f t="shared" si="1"/>
        <v>4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G141" s="2">
        <v>328</v>
      </c>
      <c r="N141" s="2">
        <f t="shared" si="2"/>
        <v>328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N146" s="2">
        <f t="shared" si="2"/>
        <v>0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G148" s="2">
        <v>2</v>
      </c>
      <c r="N148" s="2">
        <f t="shared" si="2"/>
        <v>2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376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G156" s="2">
        <v>27</v>
      </c>
      <c r="N156" s="2">
        <f t="shared" si="2"/>
        <v>27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G163" s="2">
        <v>13</v>
      </c>
      <c r="N163" s="2">
        <f t="shared" si="2"/>
        <v>13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5</v>
      </c>
      <c r="N189" s="2">
        <f t="shared" si="2"/>
        <v>5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G193" s="2">
        <v>1</v>
      </c>
      <c r="N193" s="2">
        <f t="shared" si="2"/>
        <v>1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1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G198" s="2">
        <v>1</v>
      </c>
      <c r="K198" s="2">
        <v>1</v>
      </c>
      <c r="M198" s="2">
        <v>1</v>
      </c>
      <c r="N198" s="2">
        <f t="shared" si="3"/>
        <v>3</v>
      </c>
    </row>
    <row r="199" spans="1:14" x14ac:dyDescent="0.25">
      <c r="A199" s="4">
        <v>305</v>
      </c>
      <c r="B199" s="10" t="s">
        <v>384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N200" s="2">
        <f t="shared" si="3"/>
        <v>0</v>
      </c>
    </row>
    <row r="201" spans="1:14" x14ac:dyDescent="0.25">
      <c r="A201" s="4">
        <v>308</v>
      </c>
      <c r="B201" s="10" t="s">
        <v>87</v>
      </c>
      <c r="N201" s="2">
        <f t="shared" si="3"/>
        <v>0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377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N205" s="2">
        <f t="shared" si="3"/>
        <v>0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N207" s="2">
        <f t="shared" si="3"/>
        <v>0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N216" s="2">
        <f t="shared" si="3"/>
        <v>0</v>
      </c>
    </row>
    <row r="217" spans="1:14" x14ac:dyDescent="0.25">
      <c r="A217" s="4">
        <v>328</v>
      </c>
      <c r="B217" s="10" t="s">
        <v>220</v>
      </c>
      <c r="N217" s="2">
        <f t="shared" si="3"/>
        <v>0</v>
      </c>
    </row>
    <row r="218" spans="1:14" x14ac:dyDescent="0.25">
      <c r="A218" s="4">
        <v>331</v>
      </c>
      <c r="B218" s="10" t="s">
        <v>221</v>
      </c>
      <c r="N218" s="2">
        <f t="shared" si="3"/>
        <v>0</v>
      </c>
    </row>
    <row r="219" spans="1:14" x14ac:dyDescent="0.25">
      <c r="A219" s="4">
        <v>333</v>
      </c>
      <c r="B219" s="10" t="s">
        <v>222</v>
      </c>
      <c r="N219" s="2">
        <f t="shared" si="3"/>
        <v>0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N224" s="2">
        <f t="shared" si="3"/>
        <v>0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N229" s="2">
        <f t="shared" si="3"/>
        <v>0</v>
      </c>
    </row>
    <row r="230" spans="1:14" x14ac:dyDescent="0.25">
      <c r="A230" s="4">
        <v>347</v>
      </c>
      <c r="B230" s="10" t="s">
        <v>236</v>
      </c>
      <c r="N230" s="2">
        <f t="shared" si="3"/>
        <v>0</v>
      </c>
    </row>
    <row r="231" spans="1:14" x14ac:dyDescent="0.25">
      <c r="A231" s="4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N234" s="2">
        <f t="shared" si="3"/>
        <v>0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N243" s="2">
        <f t="shared" si="3"/>
        <v>0</v>
      </c>
    </row>
    <row r="244" spans="1:14" x14ac:dyDescent="0.25">
      <c r="A244" s="4">
        <v>377</v>
      </c>
      <c r="B244" s="10" t="s">
        <v>250</v>
      </c>
      <c r="E244" s="2">
        <v>2</v>
      </c>
      <c r="I244" s="2">
        <v>2</v>
      </c>
      <c r="K244" s="2">
        <v>2</v>
      </c>
      <c r="N244" s="2">
        <f t="shared" si="3"/>
        <v>6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N248" s="2">
        <f t="shared" si="3"/>
        <v>0</v>
      </c>
    </row>
    <row r="249" spans="1:14" x14ac:dyDescent="0.25">
      <c r="A249" s="4">
        <v>383</v>
      </c>
      <c r="B249" s="10" t="s">
        <v>255</v>
      </c>
      <c r="E249" s="2">
        <v>2</v>
      </c>
      <c r="H249" s="2">
        <v>2</v>
      </c>
      <c r="I249" s="2">
        <v>2</v>
      </c>
      <c r="N249" s="2">
        <f t="shared" si="3"/>
        <v>6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J257" s="2">
        <v>1</v>
      </c>
      <c r="N257" s="2">
        <f t="shared" si="3"/>
        <v>1</v>
      </c>
    </row>
    <row r="258" spans="1:14" x14ac:dyDescent="0.25">
      <c r="A258" s="4">
        <v>394</v>
      </c>
      <c r="B258" s="10" t="s">
        <v>264</v>
      </c>
      <c r="J258" s="2">
        <v>2</v>
      </c>
      <c r="K258" s="2">
        <v>2</v>
      </c>
      <c r="M258" s="2">
        <v>1</v>
      </c>
      <c r="N258" s="2">
        <f t="shared" si="3"/>
        <v>5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si="3"/>
        <v>0</v>
      </c>
    </row>
    <row r="262" spans="1:14" x14ac:dyDescent="0.25">
      <c r="A262" s="4">
        <v>399</v>
      </c>
      <c r="B262" s="10" t="s">
        <v>268</v>
      </c>
      <c r="N262" s="2">
        <f t="shared" ref="N262:N326" si="4">SUM(C262+D262+E262+F262+G262+H262+I262+J262+K262+L262+M262)</f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G265" s="2">
        <v>30</v>
      </c>
      <c r="N265" s="2">
        <f t="shared" si="4"/>
        <v>30</v>
      </c>
    </row>
    <row r="266" spans="1:14" x14ac:dyDescent="0.25">
      <c r="A266" s="4">
        <v>410</v>
      </c>
      <c r="B266" s="10" t="s">
        <v>272</v>
      </c>
      <c r="N266" s="2">
        <f t="shared" si="4"/>
        <v>0</v>
      </c>
    </row>
    <row r="267" spans="1:14" x14ac:dyDescent="0.25">
      <c r="A267" s="4">
        <v>412</v>
      </c>
      <c r="B267" s="10" t="s">
        <v>273</v>
      </c>
      <c r="G267" s="2">
        <v>4</v>
      </c>
      <c r="N267" s="2">
        <f t="shared" si="4"/>
        <v>4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H269" s="2">
        <v>1</v>
      </c>
      <c r="M269" s="2">
        <v>1</v>
      </c>
      <c r="N269" s="2">
        <f t="shared" si="4"/>
        <v>2</v>
      </c>
    </row>
    <row r="270" spans="1:14" x14ac:dyDescent="0.25">
      <c r="A270" s="4">
        <v>416</v>
      </c>
      <c r="B270" s="10" t="s">
        <v>276</v>
      </c>
      <c r="J270" s="2">
        <v>2</v>
      </c>
      <c r="N270" s="2">
        <f t="shared" si="4"/>
        <v>2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378</v>
      </c>
      <c r="N274" s="2">
        <f t="shared" si="4"/>
        <v>0</v>
      </c>
    </row>
    <row r="275" spans="1:14" x14ac:dyDescent="0.25">
      <c r="A275" s="4">
        <v>424</v>
      </c>
      <c r="B275" s="10" t="s">
        <v>379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N276" s="2">
        <f t="shared" si="4"/>
        <v>0</v>
      </c>
    </row>
    <row r="277" spans="1:14" x14ac:dyDescent="0.25">
      <c r="A277" s="4">
        <v>426</v>
      </c>
      <c r="B277" s="10" t="s">
        <v>281</v>
      </c>
      <c r="H277" s="2">
        <v>1</v>
      </c>
      <c r="J277" s="2">
        <v>1</v>
      </c>
      <c r="M277" s="2">
        <v>1</v>
      </c>
      <c r="N277" s="2">
        <f t="shared" si="4"/>
        <v>3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N282" s="2">
        <f t="shared" si="4"/>
        <v>0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H284" s="2">
        <v>3</v>
      </c>
      <c r="J284" s="2">
        <v>1</v>
      </c>
      <c r="N284" s="2">
        <f t="shared" si="4"/>
        <v>4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380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N288" s="2">
        <f t="shared" si="4"/>
        <v>0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H291" s="2">
        <v>1</v>
      </c>
      <c r="J291" s="2">
        <v>1</v>
      </c>
      <c r="N291" s="2">
        <f t="shared" si="4"/>
        <v>2</v>
      </c>
    </row>
    <row r="292" spans="1:14" x14ac:dyDescent="0.25">
      <c r="A292" s="4">
        <v>457</v>
      </c>
      <c r="B292" s="10" t="s">
        <v>295</v>
      </c>
      <c r="N292" s="2">
        <f t="shared" si="4"/>
        <v>0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N294" s="2">
        <f t="shared" si="4"/>
        <v>0</v>
      </c>
    </row>
    <row r="295" spans="1:14" x14ac:dyDescent="0.25">
      <c r="A295" s="4">
        <v>463</v>
      </c>
      <c r="B295" s="10" t="s">
        <v>298</v>
      </c>
      <c r="K295" s="2">
        <v>2</v>
      </c>
      <c r="L295" s="2">
        <v>3</v>
      </c>
      <c r="M295" s="2">
        <v>1</v>
      </c>
      <c r="N295" s="2">
        <f t="shared" si="4"/>
        <v>6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N298" s="2">
        <f t="shared" si="4"/>
        <v>0</v>
      </c>
    </row>
    <row r="299" spans="1:14" x14ac:dyDescent="0.25">
      <c r="A299" s="4">
        <v>473</v>
      </c>
      <c r="B299" s="10" t="s">
        <v>302</v>
      </c>
      <c r="H299" s="2">
        <v>2</v>
      </c>
      <c r="J299" s="2">
        <v>1</v>
      </c>
      <c r="K299" s="2">
        <v>2</v>
      </c>
      <c r="L299" s="2">
        <v>1</v>
      </c>
      <c r="M299" s="2">
        <v>1</v>
      </c>
      <c r="N299" s="2">
        <f t="shared" si="4"/>
        <v>7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N301" s="2">
        <f t="shared" si="4"/>
        <v>0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N303" s="2">
        <f t="shared" si="4"/>
        <v>0</v>
      </c>
    </row>
    <row r="304" spans="1:14" x14ac:dyDescent="0.25">
      <c r="A304" s="4">
        <v>492</v>
      </c>
      <c r="B304" s="10" t="s">
        <v>307</v>
      </c>
      <c r="N304" s="2">
        <f t="shared" si="4"/>
        <v>0</v>
      </c>
    </row>
    <row r="305" spans="1:14" x14ac:dyDescent="0.25">
      <c r="A305" s="4">
        <v>493</v>
      </c>
      <c r="B305" s="10" t="s">
        <v>308</v>
      </c>
      <c r="H305" s="2">
        <v>2</v>
      </c>
      <c r="J305" s="2">
        <v>1</v>
      </c>
      <c r="K305" s="2">
        <v>2</v>
      </c>
      <c r="M305" s="2">
        <v>1</v>
      </c>
      <c r="N305" s="2">
        <f t="shared" si="4"/>
        <v>6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N307" s="2">
        <f t="shared" si="4"/>
        <v>0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N311" s="2">
        <f t="shared" si="4"/>
        <v>0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H313" s="2">
        <v>1</v>
      </c>
      <c r="J313" s="2">
        <v>1</v>
      </c>
      <c r="N313" s="2">
        <f t="shared" si="4"/>
        <v>2</v>
      </c>
    </row>
    <row r="314" spans="1:14" x14ac:dyDescent="0.25">
      <c r="A314" s="4">
        <v>511</v>
      </c>
      <c r="B314" s="10" t="s">
        <v>381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N325" s="2">
        <f t="shared" si="4"/>
        <v>0</v>
      </c>
    </row>
    <row r="326" spans="1:14" x14ac:dyDescent="0.25">
      <c r="A326" s="4">
        <v>532</v>
      </c>
      <c r="B326" s="10" t="s">
        <v>328</v>
      </c>
      <c r="N326" s="2">
        <f t="shared" si="4"/>
        <v>0</v>
      </c>
    </row>
    <row r="327" spans="1:14" x14ac:dyDescent="0.25">
      <c r="A327" s="4">
        <v>538</v>
      </c>
      <c r="B327" s="10" t="s">
        <v>329</v>
      </c>
      <c r="N327" s="2">
        <f t="shared" ref="N327:N373" si="5">SUM(C327+D327+E327+F327+G327+H327+I327+J327+K327+L327+M327)</f>
        <v>0</v>
      </c>
    </row>
    <row r="328" spans="1:14" x14ac:dyDescent="0.25">
      <c r="A328" s="4">
        <v>539</v>
      </c>
      <c r="B328" s="10" t="s">
        <v>330</v>
      </c>
      <c r="N328" s="2">
        <f t="shared" si="5"/>
        <v>0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H331" s="2">
        <v>1</v>
      </c>
      <c r="K331" s="2">
        <v>1</v>
      </c>
      <c r="N331" s="2">
        <f t="shared" si="5"/>
        <v>2</v>
      </c>
    </row>
    <row r="332" spans="1:14" x14ac:dyDescent="0.25">
      <c r="A332" s="4">
        <v>546</v>
      </c>
      <c r="B332" s="10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G336" s="2">
        <v>1</v>
      </c>
      <c r="N336" s="2">
        <f t="shared" si="5"/>
        <v>1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N340" s="2">
        <f t="shared" si="5"/>
        <v>0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J345" s="2">
        <v>1</v>
      </c>
      <c r="L345" s="2">
        <v>2</v>
      </c>
      <c r="N345" s="2">
        <f t="shared" si="5"/>
        <v>3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H349" s="2">
        <v>2</v>
      </c>
      <c r="N349" s="2">
        <f t="shared" si="5"/>
        <v>2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H352" s="2">
        <v>1</v>
      </c>
      <c r="N352" s="2">
        <f t="shared" si="5"/>
        <v>1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K354" s="2">
        <v>2</v>
      </c>
      <c r="N354" s="2">
        <f t="shared" si="5"/>
        <v>2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N357" s="2">
        <f t="shared" si="5"/>
        <v>0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H360" s="2">
        <v>2</v>
      </c>
      <c r="L360" s="2">
        <v>2</v>
      </c>
      <c r="N360" s="2">
        <f t="shared" si="5"/>
        <v>4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M366" s="2">
        <v>1</v>
      </c>
      <c r="N366" s="2">
        <f t="shared" si="5"/>
        <v>1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SUM(N2:N373)</f>
        <v>936</v>
      </c>
    </row>
    <row r="376" spans="1:14" x14ac:dyDescent="0.25">
      <c r="N376" s="2">
        <f>COUNTIF(N2:N373,"&gt;0")</f>
        <v>53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2021-06-21T20:54:47Z</dcterms:modified>
</cp:coreProperties>
</file>