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1 November\"/>
    </mc:Choice>
  </mc:AlternateContent>
  <xr:revisionPtr revIDLastSave="0" documentId="8_{BD6F087F-B8E8-4651-866C-2F46F4DB0EE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96342204-D393-458E-B791-8B57E6BACA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the mound platform and the river bank.</t>
        </r>
      </text>
    </comment>
    <comment ref="D6" authorId="0" shapeId="0" xr:uid="{021AC55E-6F4E-40CC-B9E9-912537D3DC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entrance road and freshly ploughed arable adjacent to road.</t>
        </r>
      </text>
    </comment>
    <comment ref="G19" authorId="0" shapeId="0" xr:uid="{230A75FE-E0F4-4377-8814-674DAB8D49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at 10.00 and stayed for 30 minutes.
Includes 5 juveniles.</t>
        </r>
      </text>
    </comment>
    <comment ref="F207" authorId="0" shapeId="0" xr:uid="{255E8C02-4AA8-41DF-BE23-F1C1C188B8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females/immatures</t>
        </r>
      </text>
    </comment>
    <comment ref="H216" authorId="0" shapeId="0" xr:uid="{E2966C14-0DDD-40E2-AF9A-381ED08765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stting on fence for 30 minutes</t>
        </r>
      </text>
    </comment>
    <comment ref="H231" authorId="0" shapeId="0" xr:uid="{3A6BE75D-640B-42F7-A1BE-8DC03F7556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<sst xmlns="http://schemas.openxmlformats.org/spreadsheetml/2006/main" count="386" uniqueCount="386">
  <si>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</si>
  <si>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</si>
  <si>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</si>
  <si>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</si>
  <si>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</si>
  <si>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</si>
  <si>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</si>
  <si>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</si>
  <si>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</si>
  <si>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</si>
  <si>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</si>
  <si>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</si>
  <si>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</si>
  <si>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</si>
  <si>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</si>
  <si>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</si>
  <si>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</si>
  <si>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</si>
  <si>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</si>
  <si>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</si>
  <si>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</si>
  <si>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</si>
  <si>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</si>
  <si>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</si>
  <si>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</si>
  <si>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</si>
  <si>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</si>
  <si>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</si>
  <si>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</si>
  <si>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</si>
  <si>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</si>
  <si>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</si>
  <si>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</si>
  <si>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</si>
  <si>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</si>
  <si>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</si>
  <si>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</si>
  <si>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</si>
  <si>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</si>
  <si>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</si>
  <si>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</si>
  <si>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</si>
  <si>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</si>
  <si>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</si>
  <si>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</si>
  <si>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</si>
  <si>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</si>
  <si>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</si>
  <si>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</si>
  <si>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</si>
  <si>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</si>
  <si>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</si>
  <si>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</si>
  <si>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</si>
  <si>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</si>
  <si>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</si>
  <si>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</si>
  <si>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</si>
  <si>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</si>
  <si>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</si>
  <si>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</si>
  <si>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</si>
  <si>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</si>
  <si>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</si>
  <si>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</si>
  <si>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</si>
  <si>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</si>
  <si>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</si>
  <si>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</si>
  <si>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</si>
  <si>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</si>
  <si>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</si>
  <si>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</si>
  <si>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</si>
  <si>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</si>
  <si>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</si>
  <si>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</si>
  <si>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</si>
  <si>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</si>
  <si>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</si>
  <si>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</si>
  <si>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</si>
  <si>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</si>
  <si>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</si>
  <si>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</si>
  <si>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</si>
  <si>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</si>
  <si>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</si>
  <si>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</si>
  <si>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</si>
  <si>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</si>
  <si>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</si>
  <si>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</si>
  <si>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</si>
  <si>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</si>
  <si>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</si>
  <si>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</si>
  <si>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</si>
  <si>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</si>
  <si>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</si>
  <si>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</si>
  <si>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</si>
  <si>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</si>
  <si>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</si>
  <si>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</si>
  <si>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</si>
  <si>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</si>
  <si>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</si>
  <si>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</si>
  <si>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</si>
  <si>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</si>
  <si>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</si>
  <si>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</si>
  <si>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</si>
  <si>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</si>
  <si>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</si>
  <si>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</si>
  <si>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</si>
  <si>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</si>
  <si>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</si>
  <si>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</si>
  <si>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</si>
  <si>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</si>
  <si>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</si>
  <si>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</si>
  <si>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</si>
  <si>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</si>
  <si>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</si>
  <si>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</si>
  <si>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</si>
  <si>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</si>
  <si>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</si>
  <si>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</si>
  <si>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</si>
  <si>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</si>
  <si>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</si>
  <si>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</si>
  <si>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</si>
  <si>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</si>
  <si>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</si>
  <si>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</si>
  <si>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</si>
  <si>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</si>
  <si>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</si>
  <si>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</si>
  <si>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</si>
  <si>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</si>
  <si>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</si>
  <si>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</si>
  <si>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</si>
  <si>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</si>
  <si>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</si>
  <si>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</si>
  <si>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</si>
  <si>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</si>
  <si>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</si>
  <si>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</si>
  <si>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</si>
  <si>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</si>
  <si>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</si>
  <si>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</si>
  <si>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</si>
  <si>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</si>
  <si>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</si>
  <si>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</si>
  <si>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</si>
  <si>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</si>
  <si>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</si>
  <si>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</si>
  <si>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</si>
  <si>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</si>
  <si>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</si>
  <si>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</si>
  <si>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</si>
  <si>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</si>
  <si>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</si>
  <si>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</si>
  <si>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</si>
  <si>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</si>
  <si>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</si>
  <si>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</si>
  <si>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</si>
  <si>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</si>
  <si>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</si>
  <si>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</si>
  <si>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</si>
  <si>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</si>
  <si>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</si>
  <si>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</si>
  <si>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</si>
  <si>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</si>
  <si>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</si>
  <si>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</si>
  <si>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</si>
  <si>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</si>
  <si>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</si>
  <si>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</si>
  <si>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</si>
  <si>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</si>
  <si>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</si>
  <si>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</si>
  <si>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</si>
  <si>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</si>
  <si>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</si>
  <si>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</si>
  <si>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</si>
  <si>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</si>
  <si>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</si>
  <si>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</si>
  <si>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</si>
  <si>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</si>
  <si>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</si>
  <si>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</si>
  <si>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</si>
  <si>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</si>
  <si>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</si>
  <si>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</si>
  <si>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</si>
  <si>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</si>
  <si>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</si>
  <si>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</si>
  <si>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</si>
  <si>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</si>
  <si>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</si>
  <si>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</si>
  <si>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</si>
  <si>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</si>
  <si>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</si>
  <si>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</si>
  <si>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</si>
  <si>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</si>
  <si>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</si>
  <si>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</si>
  <si>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</si>
  <si>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</si>
  <si>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</si>
  <si>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</si>
  <si>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</si>
  <si>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</si>
  <si>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</si>
  <si>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</si>
  <si>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</si>
  <si>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</si>
  <si>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</si>
  <si>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</si>
  <si>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</si>
  <si>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</si>
  <si>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</si>
  <si>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</si>
  <si>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</si>
  <si>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</si>
  <si>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</si>
  <si>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</si>
  <si>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</si>
  <si>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</si>
  <si>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</si>
  <si>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</si>
  <si>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</si>
  <si>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</si>
  <si>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</si>
  <si>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</si>
  <si>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</si>
  <si>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</si>
  <si>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</si>
  <si>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</si>
  <si>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</si>
  <si>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</si>
  <si>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</si>
  <si>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</si>
  <si>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</si>
  <si>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</si>
  <si>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</si>
  <si>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</si>
  <si>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</si>
  <si>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</si>
  <si>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</si>
  <si>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</si>
  <si>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</si>
  <si>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</si>
  <si>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</si>
  <si>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</si>
  <si>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</si>
  <si>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</si>
  <si>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</si>
  <si>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</si>
  <si>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</si>
  <si>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</si>
  <si>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</si>
  <si>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</si>
  <si>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</si>
  <si>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</si>
  <si>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</si>
  <si>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</si>
  <si>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</si>
  <si>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</si>
  <si>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</si>
  <si>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</si>
  <si>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</si>
  <si>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</si>
  <si>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</si>
  <si>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</si>
  <si>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</si>
  <si>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</si>
  <si>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</si>
  <si>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</si>
  <si>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</si>
  <si>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</si>
  <si>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</si>
  <si>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</si>
  <si>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</si>
  <si>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</si>
  <si>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</si>
  <si>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</si>
  <si>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</si>
  <si>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</si>
  <si>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</si>
  <si>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</si>
  <si>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</si>
  <si>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</si>
  <si>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</si>
  <si>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</si>
  <si>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</si>
  <si>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</si>
  <si>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</si>
  <si>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</si>
  <si>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</si>
  <si>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</si>
  <si>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</si>
  <si>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</si>
  <si>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</si>
  <si>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</si>
  <si>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</si>
  <si>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</si>
  <si>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</si>
  <si>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</si>
  <si>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</si>
  <si>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</si>
  <si>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</si>
  <si>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</si>
  <si>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</si>
  <si>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</si>
  <si>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</si>
  <si>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</si>
  <si>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</si>
  <si>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</si>
  <si>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</si>
  <si>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</si>
  <si>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</si>
  <si>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</si>
  <si>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</si>
  <si>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</si>
  <si>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</si>
  <si>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</si>
  <si>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</si>
  <si>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</si>
  <si>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</si>
  <si>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</si>
  <si>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</si>
  <si>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</si>
  <si>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</si>
  <si>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</si>
  <si>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</si>
  <si>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</si>
  <si>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</si>
  <si>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</si>
  <si>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</si>
  <si>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</si>
  <si>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</si>
  <si>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</si>
  <si>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</si>
  <si>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</si>
  <si>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</si>
  <si>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</si>
  <si>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</si>
  <si>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</si>
  <si>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</si>
  <si>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</si>
  <si>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</si>
  <si>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</si>
  <si>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</si>
  <si>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</si>
  <si>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</si>
  <si>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</si>
  <si>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</si>
  <si>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</si>
  <si>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18.11.2021 - BSM - 08.00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</si>
</sst>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13.42578125" style="5" customWidth="1"/>
    <col min="2" max="2" width="34.1406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D6" s="2">
        <v>21</v>
      </c>
      <c r="G6" s="2">
        <v>3</v>
      </c>
      <c r="H6" s="2">
        <v>4</v>
      </c>
      <c r="K6" s="2">
        <v>3</v>
      </c>
      <c r="N6" s="2">
        <f t="shared" si="0"/>
        <v>31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G9" s="2">
        <v>4</v>
      </c>
      <c r="N9" s="2">
        <f t="shared" si="0"/>
        <v>4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155</v>
      </c>
      <c r="L11" s="2">
        <v>8</v>
      </c>
      <c r="N11" s="2">
        <f t="shared" si="0"/>
        <v>163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L17" s="2">
        <v>1</v>
      </c>
      <c r="N17" s="2">
        <f t="shared" si="0"/>
        <v>1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G19" s="2">
        <v>13</v>
      </c>
      <c r="N19" s="2">
        <f t="shared" si="0"/>
        <v>13</v>
      </c>
    </row>
    <row r="20" spans="1:14" x14ac:dyDescent="0.25">
      <c r="A20" s="6">
        <v>28</v>
      </c>
      <c r="B20" s="10" t="s">
        <v>26</v>
      </c>
      <c r="G20" s="2">
        <v>2</v>
      </c>
      <c r="N20" s="2">
        <f t="shared" si="0"/>
        <v>2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41</v>
      </c>
      <c r="N26" s="2">
        <f t="shared" si="0"/>
        <v>41</v>
      </c>
    </row>
    <row r="27" spans="1:14" x14ac:dyDescent="0.25">
      <c r="A27" s="6">
        <v>36</v>
      </c>
      <c r="B27" s="10" t="s">
        <v>33</v>
      </c>
      <c r="G27" s="2">
        <v>12</v>
      </c>
      <c r="N27" s="2">
        <f t="shared" si="0"/>
        <v>12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15</v>
      </c>
      <c r="N29" s="2">
        <f t="shared" si="0"/>
        <v>15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197</v>
      </c>
      <c r="N31" s="2">
        <f t="shared" si="0"/>
        <v>197</v>
      </c>
    </row>
    <row r="32" spans="1:14" x14ac:dyDescent="0.25">
      <c r="A32" s="6">
        <v>42</v>
      </c>
      <c r="B32" s="10" t="s">
        <v>38</v>
      </c>
      <c r="N32" s="2">
        <f t="shared" si="0"/>
        <v>0</v>
      </c>
    </row>
    <row r="33" spans="1:14" x14ac:dyDescent="0.25">
      <c r="A33" s="6">
        <v>43</v>
      </c>
      <c r="B33" s="10" t="s">
        <v>39</v>
      </c>
      <c r="G33" s="2">
        <v>216</v>
      </c>
      <c r="N33" s="2">
        <f t="shared" si="0"/>
        <v>216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G36" s="2">
        <v>2</v>
      </c>
      <c r="N36" s="2">
        <f t="shared" si="0"/>
        <v>2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3</v>
      </c>
      <c r="N39" s="2">
        <f t="shared" si="0"/>
        <v>3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N60" s="2">
        <f t="shared" si="0"/>
        <v>0</v>
      </c>
    </row>
    <row r="61" spans="1:14" x14ac:dyDescent="0.25">
      <c r="A61" s="6">
        <v>94</v>
      </c>
      <c r="B61" s="10" t="s">
        <v>216</v>
      </c>
      <c r="H61" s="2">
        <v>2</v>
      </c>
      <c r="I61" s="2">
        <v>10</v>
      </c>
      <c r="K61" s="2">
        <v>6</v>
      </c>
      <c r="N61" s="2">
        <f t="shared" si="0"/>
        <v>18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N64" s="2">
        <f t="shared" si="0"/>
        <v>0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2</v>
      </c>
      <c r="H69" s="2">
        <v>2</v>
      </c>
      <c r="K69" s="2">
        <v>4</v>
      </c>
      <c r="L69" s="2">
        <v>3</v>
      </c>
      <c r="N69" s="2">
        <f t="shared" si="1"/>
        <v>11</v>
      </c>
    </row>
    <row r="70" spans="1:14" x14ac:dyDescent="0.25">
      <c r="A70" s="6">
        <v>109</v>
      </c>
      <c r="B70" s="10" t="s">
        <v>114</v>
      </c>
      <c r="G70" s="2">
        <v>18</v>
      </c>
      <c r="L70" s="2">
        <v>8</v>
      </c>
      <c r="N70" s="2">
        <f t="shared" si="1"/>
        <v>26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2</v>
      </c>
      <c r="L72" s="2">
        <v>2</v>
      </c>
      <c r="N72" s="2">
        <f t="shared" si="1"/>
        <v>4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11</v>
      </c>
      <c r="N74" s="2">
        <f t="shared" si="1"/>
        <v>11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85</v>
      </c>
      <c r="N81" s="2">
        <f t="shared" si="1"/>
        <v>85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N83" s="2">
        <f t="shared" si="1"/>
        <v>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G97" s="2">
        <v>3</v>
      </c>
      <c r="N97" s="2">
        <f t="shared" si="1"/>
        <v>3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8</v>
      </c>
      <c r="N121" s="2">
        <f t="shared" si="1"/>
        <v>8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48</v>
      </c>
      <c r="N141" s="2">
        <f t="shared" si="2"/>
        <v>48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2</v>
      </c>
      <c r="N146" s="2">
        <f t="shared" si="2"/>
        <v>2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1</v>
      </c>
      <c r="N148" s="2">
        <f t="shared" si="2"/>
        <v>1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N152" s="2">
        <f t="shared" si="2"/>
        <v>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N156" s="2">
        <f t="shared" si="2"/>
        <v>0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13</v>
      </c>
      <c r="N189" s="2">
        <f t="shared" si="2"/>
        <v>13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4</v>
      </c>
      <c r="N192" s="2">
        <f t="shared" si="2"/>
        <v>4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3</v>
      </c>
      <c r="K198" s="2">
        <v>1</v>
      </c>
      <c r="N198" s="2">
        <f t="shared" si="3"/>
        <v>4</v>
      </c>
    </row>
    <row r="199" spans="1:14" x14ac:dyDescent="0.25">
      <c r="A199" s="6">
        <v>305</v>
      </c>
      <c r="B199" s="10" t="s">
        <v>384</v>
      </c>
      <c r="N199" s="2">
        <f t="shared" si="3"/>
        <v>0</v>
      </c>
    </row>
    <row r="200" spans="1:14" x14ac:dyDescent="0.2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25">
      <c r="A201" s="6">
        <v>308</v>
      </c>
      <c r="B201" s="10" t="s">
        <v>87</v>
      </c>
      <c r="G201" s="2">
        <v>3</v>
      </c>
      <c r="L201" s="2">
        <v>1</v>
      </c>
      <c r="N201" s="2">
        <f t="shared" si="3"/>
        <v>4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N205" s="2">
        <f t="shared" si="3"/>
        <v>0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F207" s="2">
        <v>2</v>
      </c>
      <c r="N207" s="2">
        <f t="shared" si="3"/>
        <v>2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H216" s="2">
        <v>1</v>
      </c>
      <c r="N216" s="2">
        <f t="shared" si="3"/>
        <v>1</v>
      </c>
    </row>
    <row r="217" spans="1:14" x14ac:dyDescent="0.25">
      <c r="A217" s="6">
        <v>328</v>
      </c>
      <c r="B217" s="10" t="s">
        <v>220</v>
      </c>
      <c r="N217" s="2">
        <f t="shared" si="3"/>
        <v>0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N224" s="2">
        <f t="shared" si="3"/>
        <v>0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H229" s="2">
        <v>1</v>
      </c>
      <c r="N229" s="2">
        <f t="shared" si="3"/>
        <v>1</v>
      </c>
    </row>
    <row r="230" spans="1:14" x14ac:dyDescent="0.25">
      <c r="A230" s="6">
        <v>347</v>
      </c>
      <c r="B230" s="10" t="s">
        <v>236</v>
      </c>
      <c r="H230" s="2">
        <v>1</v>
      </c>
      <c r="N230" s="2">
        <f t="shared" si="3"/>
        <v>1</v>
      </c>
    </row>
    <row r="231" spans="1:14" x14ac:dyDescent="0.25">
      <c r="A231" s="6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N243" s="2">
        <f t="shared" si="3"/>
        <v>0</v>
      </c>
    </row>
    <row r="244" spans="1:14" x14ac:dyDescent="0.25">
      <c r="A244" s="6">
        <v>377</v>
      </c>
      <c r="B244" s="10" t="s">
        <v>250</v>
      </c>
      <c r="H244" s="2">
        <v>2</v>
      </c>
      <c r="I244" s="2">
        <v>2</v>
      </c>
      <c r="K244" s="2">
        <v>2</v>
      </c>
      <c r="N244" s="2">
        <f t="shared" si="3"/>
        <v>6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G246" s="2">
        <v>8</v>
      </c>
      <c r="N246" s="2">
        <f t="shared" si="3"/>
        <v>8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N248" s="2">
        <f t="shared" si="3"/>
        <v>0</v>
      </c>
    </row>
    <row r="249" spans="1:14" x14ac:dyDescent="0.25">
      <c r="A249" s="6">
        <v>383</v>
      </c>
      <c r="B249" s="10" t="s">
        <v>255</v>
      </c>
      <c r="G249" s="2">
        <v>13</v>
      </c>
      <c r="N249" s="2">
        <f t="shared" si="3"/>
        <v>13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N257" s="2">
        <f t="shared" si="3"/>
        <v>0</v>
      </c>
    </row>
    <row r="258" spans="1:14" x14ac:dyDescent="0.25">
      <c r="A258" s="6">
        <v>394</v>
      </c>
      <c r="B258" s="10" t="s">
        <v>264</v>
      </c>
      <c r="N258" s="2">
        <f t="shared" si="3"/>
        <v>0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N262" s="2">
        <f t="shared" si="4"/>
        <v>0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N269" s="2">
        <f t="shared" si="4"/>
        <v>0</v>
      </c>
    </row>
    <row r="270" spans="1:14" x14ac:dyDescent="0.25">
      <c r="A270" s="6">
        <v>416</v>
      </c>
      <c r="B270" s="10" t="s">
        <v>276</v>
      </c>
      <c r="N270" s="2">
        <f t="shared" si="4"/>
        <v>0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N277" s="2">
        <f t="shared" si="4"/>
        <v>0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N298" s="2">
        <f t="shared" si="4"/>
        <v>0</v>
      </c>
    </row>
    <row r="299" spans="1:14" x14ac:dyDescent="0.25">
      <c r="A299" s="6">
        <v>473</v>
      </c>
      <c r="B299" s="10" t="s">
        <v>302</v>
      </c>
      <c r="H299" s="2">
        <v>2</v>
      </c>
      <c r="L299" s="2">
        <v>2</v>
      </c>
      <c r="N299" s="2">
        <f t="shared" si="4"/>
        <v>4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G303" s="2">
        <v>12</v>
      </c>
      <c r="N303" s="2">
        <f t="shared" si="4"/>
        <v>12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H305" s="2">
        <v>6</v>
      </c>
      <c r="N305" s="2">
        <f t="shared" si="4"/>
        <v>6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H307" s="2">
        <v>8</v>
      </c>
      <c r="L307" s="2">
        <v>6</v>
      </c>
      <c r="N307" s="2">
        <f t="shared" si="4"/>
        <v>14</v>
      </c>
    </row>
    <row r="308" spans="1:14" x14ac:dyDescent="0.25">
      <c r="A308" s="6">
        <v>500</v>
      </c>
      <c r="B308" s="10" t="s">
        <v>311</v>
      </c>
      <c r="L308" s="2">
        <v>4</v>
      </c>
      <c r="N308" s="2">
        <f t="shared" si="4"/>
        <v>4</v>
      </c>
    </row>
    <row r="309" spans="1:14" x14ac:dyDescent="0.25">
      <c r="A309" s="6">
        <v>501</v>
      </c>
      <c r="B309" s="10" t="s">
        <v>312</v>
      </c>
      <c r="H309" s="2">
        <v>1</v>
      </c>
      <c r="N309" s="2">
        <f t="shared" si="4"/>
        <v>1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H311" s="2">
        <v>1</v>
      </c>
      <c r="N311" s="2">
        <f t="shared" si="4"/>
        <v>1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H313" s="2">
        <v>2</v>
      </c>
      <c r="L313" s="2">
        <v>2</v>
      </c>
      <c r="N313" s="2">
        <f t="shared" si="4"/>
        <v>4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N322" s="2">
        <f t="shared" si="4"/>
        <v>0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N328" s="2">
        <f t="shared" si="5"/>
        <v>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H331" s="2">
        <v>1</v>
      </c>
      <c r="N331" s="2">
        <f t="shared" si="5"/>
        <v>1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G336" s="2">
        <v>3</v>
      </c>
      <c r="N336" s="2">
        <f t="shared" si="5"/>
        <v>3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N340" s="2">
        <f t="shared" si="5"/>
        <v>0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H345" s="2">
        <v>1</v>
      </c>
      <c r="N345" s="2">
        <f t="shared" si="5"/>
        <v>1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N347" s="2">
        <f t="shared" si="5"/>
        <v>0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N349" s="2">
        <f t="shared" si="5"/>
        <v>0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N352" s="2">
        <f t="shared" si="5"/>
        <v>0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N354" s="2">
        <f t="shared" si="5"/>
        <v>0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N357" s="2">
        <f t="shared" si="5"/>
        <v>0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N360" s="2">
        <f t="shared" si="5"/>
        <v>0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N362" s="2">
        <f t="shared" si="5"/>
        <v>0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N366" s="2">
        <f t="shared" si="5"/>
        <v>0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N371" s="2">
        <f t="shared" si="5"/>
        <v>0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N373" s="2">
        <f t="shared" si="5"/>
        <v>0</v>
      </c>
    </row>
    <row r="374" spans="1:14" x14ac:dyDescent="0.25">
      <c r="A374"/>
      <c r="B374" s="13"/>
    </row>
    <row r="375" spans="1:14" x14ac:dyDescent="0.25">
      <c r="N375" s="2">
        <f>SUM(N3:N373)</f>
        <v>1027</v>
      </c>
    </row>
    <row r="376" spans="1:14" x14ac:dyDescent="0.25">
      <c r="N376" s="2">
        <f>COUNTIF(N3:N373,"&gt;0")</f>
        <v>48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2021-11-19T21:21:11Z</dcterms:modified>
</cp:coreProperties>
</file>