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4809C38E-0B6B-43A3-B2E0-3C6AC40989D9}" xr6:coauthVersionLast="45" xr6:coauthVersionMax="45" xr10:uidLastSave="{B299F262-3042-47FF-A1D0-BD363D5BCB9C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387C3846-ED8F-4E78-9337-D01D82FDF71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Did Friday because it rained on Thursday.
Only counted lake,  washes as it came on to rain.</t>
        </r>
      </text>
    </comment>
    <comment ref="H5" authorId="0" shapeId="0" xr:uid="{DA80F66D-A9D9-40A7-94FF-35C9AF92AE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pair plus 3 small young.</t>
        </r>
      </text>
    </comment>
    <comment ref="G23" authorId="0" shapeId="0" xr:uid="{A7AA8C4F-B1BC-4133-A58C-7E101CB60C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4 &amp; 5 (small) young.</t>
        </r>
      </text>
    </comment>
    <comment ref="G35" authorId="0" shapeId="0" xr:uid="{1AFC811A-FCAB-42E1-9D40-559F273F1E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4 &amp; 6 (small) young</t>
        </r>
      </text>
    </comment>
    <comment ref="G61" authorId="0" shapeId="0" xr:uid="{15201FE4-5BD1-401C-9650-7422973331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pair plus 1 young.</t>
        </r>
      </text>
    </comment>
    <comment ref="G109" authorId="0" shapeId="0" xr:uid="{15509D74-243F-49B8-A4F2-B43EE6C12C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1 young. Adults called the young and swam from the islands to the south shore to feed.</t>
        </r>
      </text>
    </comment>
    <comment ref="H151" authorId="0" shapeId="0" xr:uid="{D049BAAD-3029-4EAE-BB63-CC5F9E6026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G193" authorId="0" shapeId="0" xr:uid="{68B0E0FC-388C-46DE-8546-2E82D1D9A6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young.</t>
        </r>
      </text>
    </comment>
    <comment ref="K248" authorId="0" shapeId="0" xr:uid="{8252E719-5622-49F4-8A89-3B3ED8AB11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fledged juvs.</t>
        </r>
      </text>
    </comment>
    <comment ref="H256" authorId="0" shapeId="0" xr:uid="{17D3FA44-6868-47D3-B721-A4561C454A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68" authorId="0" shapeId="0" xr:uid="{4DF91F18-7300-40F7-8C26-42A82929B7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74" authorId="0" shapeId="0" xr:uid="{B12FE100-315E-4AC3-AA05-CD83936D4D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81" authorId="0" shapeId="0" xr:uid="{ACAE5C75-BAE7-43DD-B919-420DCC3DB6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K281" authorId="0" shapeId="0" xr:uid="{DFBFE273-CF02-4B96-8D64-23DE567419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87" authorId="0" shapeId="0" xr:uid="{DADE916C-ACAA-4964-8947-083F27EDBC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87" authorId="0" shapeId="0" xr:uid="{F2E138B6-E9AE-43F5-AFA6-37C9F66989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88" authorId="0" shapeId="0" xr:uid="{A56C6552-036B-426B-A18C-92645F14E3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90" authorId="0" shapeId="0" xr:uid="{0E00A734-6438-4B96-A818-118DAA2072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91" authorId="0" shapeId="0" xr:uid="{EA8975DA-9CAF-4C80-BE4A-7D3EA873D8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91" authorId="0" shapeId="0" xr:uid="{5CF9950B-651F-483A-A2FC-D3C1AC39F0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H295" authorId="0" shapeId="0" xr:uid="{0714B712-7B38-4826-BC54-E6A460BF0D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K295" authorId="0" shapeId="0" xr:uid="{A5AA60A9-AE22-49B6-839E-070B8C1908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95" authorId="0" shapeId="0" xr:uid="{136F9A07-CDB6-4439-959B-56D3B001B6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H329" authorId="0" shapeId="0" xr:uid="{FEF82A23-D515-4D51-A01C-84C705D440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43" authorId="0" shapeId="0" xr:uid="{9FF515A5-9FEE-45C2-AE94-9A18F56CA1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L369" authorId="0" shapeId="0" xr:uid="{8CCE9D9B-5651-4DD7-B0E1-17B6DA7EB0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<sst xmlns="http://schemas.openxmlformats.org/spreadsheetml/2006/main" count="384" uniqueCount="384">
  <si>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</si>
  <si>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</si>
  <si>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</si>
  <si>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</si>
  <si>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</si>
  <si>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</si>
  <si>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</si>
  <si>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</si>
  <si>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</si>
  <si>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</si>
  <si>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</si>
  <si>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</si>
  <si>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</si>
  <si>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</si>
  <si>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</si>
  <si>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</si>
  <si>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</si>
  <si>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</si>
  <si>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</si>
  <si>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</si>
  <si>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</si>
  <si>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</si>
  <si>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</si>
  <si>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</si>
  <si>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</si>
  <si>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</si>
  <si>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</si>
  <si>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</si>
  <si>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</si>
  <si>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</si>
  <si>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</si>
  <si>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</si>
  <si>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</si>
  <si>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</si>
  <si>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</si>
  <si>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</si>
  <si>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</si>
  <si>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</si>
  <si>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</si>
  <si>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</si>
  <si>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</si>
  <si>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</si>
  <si>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</si>
  <si>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</si>
  <si>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</si>
  <si>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</si>
  <si>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</si>
  <si>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</si>
  <si>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</si>
  <si>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</si>
  <si>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</si>
  <si>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</si>
  <si>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</si>
  <si>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</si>
  <si>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</si>
  <si>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</si>
  <si>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</si>
  <si>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</si>
  <si>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</si>
  <si>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</si>
  <si>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</si>
  <si>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</si>
  <si>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</si>
  <si>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</si>
  <si>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</si>
  <si>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</si>
  <si>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</si>
  <si>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</si>
  <si>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</si>
  <si>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</si>
  <si>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</si>
  <si>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</si>
  <si>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</si>
  <si>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</si>
  <si>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</si>
  <si>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</si>
  <si>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</si>
  <si>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</si>
  <si>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</si>
  <si>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</si>
  <si>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</si>
  <si>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</si>
  <si>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</si>
  <si>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</si>
  <si>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</si>
  <si>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</si>
  <si>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</si>
  <si>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</si>
  <si>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</si>
  <si>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</si>
  <si>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</si>
  <si>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</si>
  <si>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</si>
  <si>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</si>
  <si>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</si>
  <si>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</si>
  <si>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</si>
  <si>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</si>
  <si>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</si>
  <si>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</si>
  <si>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</si>
  <si>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</si>
  <si>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</si>
  <si>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</si>
  <si>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</si>
  <si>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</si>
  <si>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</si>
  <si>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</si>
  <si>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</si>
  <si>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</si>
  <si>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</si>
  <si>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</si>
  <si>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</si>
  <si>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</si>
  <si>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</si>
  <si>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</si>
  <si>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</si>
  <si>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</si>
  <si>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</si>
  <si>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</si>
  <si>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</si>
  <si>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</si>
  <si>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</si>
  <si>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</si>
  <si>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</si>
  <si>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</si>
  <si>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</si>
  <si>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</si>
  <si>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</si>
  <si>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</si>
  <si>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</si>
  <si>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</si>
  <si>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</si>
  <si>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</si>
  <si>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</si>
  <si>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</si>
  <si>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</si>
  <si>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</si>
  <si>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</si>
  <si>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</si>
  <si>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</si>
  <si>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</si>
  <si>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</si>
  <si>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</si>
  <si>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</si>
  <si>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</si>
  <si>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</si>
  <si>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</si>
  <si>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</si>
  <si>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</si>
  <si>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</si>
  <si>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</si>
  <si>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</si>
  <si>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</si>
  <si>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</si>
  <si>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</si>
  <si>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</si>
  <si>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</si>
  <si>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</si>
  <si>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</si>
  <si>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</si>
  <si>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</si>
  <si>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</si>
  <si>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</si>
  <si>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</si>
  <si>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</si>
  <si>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</si>
  <si>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</si>
  <si>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</si>
  <si>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</si>
  <si>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</si>
  <si>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</si>
  <si>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</si>
  <si>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</si>
  <si>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</si>
  <si>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</si>
  <si>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</si>
  <si>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</si>
  <si>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</si>
  <si>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</si>
  <si>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</si>
  <si>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</si>
  <si>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</si>
  <si>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</si>
  <si>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</si>
  <si>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</si>
  <si>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</si>
  <si>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</si>
  <si>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</si>
  <si>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</si>
  <si>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</si>
  <si>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</si>
  <si>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</si>
  <si>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</si>
  <si>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</si>
  <si>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</si>
  <si>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</si>
  <si>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</si>
  <si>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</si>
  <si>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</si>
  <si>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</si>
  <si>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</si>
  <si>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</si>
  <si>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</si>
  <si>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</si>
  <si>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</si>
  <si>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</si>
  <si>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</si>
  <si>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</si>
  <si>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</si>
  <si>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</si>
  <si>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</si>
  <si>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</si>
  <si>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</si>
  <si>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</si>
  <si>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</si>
  <si>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</si>
  <si>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</si>
  <si>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</si>
  <si>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</si>
  <si>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</si>
  <si>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</si>
  <si>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</si>
  <si>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</si>
  <si>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</si>
  <si>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</si>
  <si>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</si>
  <si>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</si>
  <si>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</si>
  <si>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</si>
  <si>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</si>
  <si>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</si>
  <si>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</si>
  <si>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</si>
  <si>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</si>
  <si>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</si>
  <si>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</si>
  <si>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</si>
  <si>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</si>
  <si>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</si>
  <si>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</si>
  <si>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</si>
  <si>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</si>
  <si>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</si>
  <si>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</si>
  <si>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</si>
  <si>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</si>
  <si>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</si>
  <si>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</si>
  <si>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</si>
  <si>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</si>
  <si>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</si>
  <si>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</si>
  <si>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</si>
  <si>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</si>
  <si>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</si>
  <si>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</si>
  <si>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</si>
  <si>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</si>
  <si>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</si>
  <si>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</si>
  <si>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</si>
  <si>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</si>
  <si>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</si>
  <si>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</si>
  <si>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</si>
  <si>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</si>
  <si>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</si>
  <si>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</si>
  <si>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</si>
  <si>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</si>
  <si>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</si>
  <si>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</si>
  <si>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</si>
  <si>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</si>
  <si>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</si>
  <si>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</si>
  <si>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</si>
  <si>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</si>
  <si>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</si>
  <si>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</si>
  <si>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</si>
  <si>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</si>
  <si>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</si>
  <si>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</si>
  <si>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</si>
  <si>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</si>
  <si>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</si>
  <si>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</si>
  <si>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</si>
  <si>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</si>
  <si>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</si>
  <si>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</si>
  <si>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</si>
  <si>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</si>
  <si>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</si>
  <si>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</si>
  <si>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</si>
  <si>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</si>
  <si>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</si>
  <si>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</si>
  <si>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</si>
  <si>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</si>
  <si>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</si>
  <si>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</si>
  <si>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</si>
  <si>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</si>
  <si>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</si>
  <si>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</si>
  <si>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</si>
  <si>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</si>
  <si>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</si>
  <si>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</si>
  <si>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</si>
  <si>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</si>
  <si>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</si>
  <si>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</si>
  <si>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</si>
  <si>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</si>
  <si>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</si>
  <si>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</si>
  <si>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</si>
  <si>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</si>
  <si>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</si>
  <si>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</si>
  <si>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</si>
  <si>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</si>
  <si>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</si>
  <si>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</si>
  <si>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</si>
  <si>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</si>
  <si>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</si>
  <si>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</si>
  <si>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</si>
  <si>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</si>
  <si>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</si>
  <si>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</si>
  <si>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</si>
  <si>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</si>
  <si>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</si>
  <si>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</si>
  <si>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</si>
  <si>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</si>
  <si>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</si>
  <si>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</si>
  <si>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</si>
  <si>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</si>
  <si>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</si>
  <si>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</si>
  <si>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</si>
  <si>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</si>
  <si>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</si>
  <si>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</si>
  <si>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</si>
  <si>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</si>
  <si>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</si>
  <si>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</si>
  <si>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</si>
  <si>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</si>
  <si>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</si>
  <si>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</si>
  <si>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</si>
  <si>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</si>
  <si>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</si>
  <si>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</si>
  <si>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</si>
  <si>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</si>
  <si>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</si>
  <si>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</si>
  <si>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</si>
  <si>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</si>
  <si>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</si>
  <si>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</si>
  <si>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</si>
  <si>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</si>
  <si>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</si>
  <si>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</si>
  <si>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</si>
  <si>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</si>
  <si>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</si>
  <si>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</si>
  <si>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</si>
  <si>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</si>
  <si>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19.06.2020 - BSM - 05.55 to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</si>
</sst>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14</v>
      </c>
      <c r="H5" s="3">
        <v>34</v>
      </c>
      <c r="N5" s="3">
        <f t="shared" si="0"/>
        <v>48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39</v>
      </c>
      <c r="H7" s="3">
        <v>59</v>
      </c>
      <c r="L7" s="3">
        <v>33</v>
      </c>
      <c r="N7" s="3">
        <f t="shared" si="0"/>
        <v>131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K13" s="3">
        <v>2</v>
      </c>
      <c r="L13" s="3">
        <v>1</v>
      </c>
      <c r="N13" s="3">
        <f t="shared" si="0"/>
        <v>3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1</v>
      </c>
      <c r="N16" s="3">
        <f t="shared" si="0"/>
        <v>1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4</v>
      </c>
      <c r="N22" s="3">
        <f t="shared" si="0"/>
        <v>4</v>
      </c>
    </row>
    <row r="23" spans="1:14">
      <c r="A23">
        <v>26</v>
      </c>
      <c r="B23" s="6" t="s">
        <v>33</v>
      </c>
      <c r="G23" s="3">
        <v>14</v>
      </c>
      <c r="N23" s="3">
        <f t="shared" si="0"/>
        <v>14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38</v>
      </c>
      <c r="K27" s="3">
        <v>2</v>
      </c>
      <c r="L27" s="3">
        <v>3</v>
      </c>
      <c r="N27" s="3">
        <f t="shared" si="0"/>
        <v>43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12</v>
      </c>
      <c r="N32" s="3">
        <f t="shared" si="0"/>
        <v>12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12</v>
      </c>
      <c r="N35" s="3">
        <f t="shared" si="0"/>
        <v>12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G51" s="3">
        <v>1</v>
      </c>
      <c r="H51" s="3">
        <v>1</v>
      </c>
      <c r="N51" s="3">
        <f t="shared" si="0"/>
        <v>2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10</v>
      </c>
      <c r="N61" s="3">
        <f t="shared" si="0"/>
        <v>10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11</v>
      </c>
      <c r="N63" s="3">
        <f t="shared" si="0"/>
        <v>11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1</v>
      </c>
      <c r="N75" s="3">
        <f t="shared" si="1"/>
        <v>1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N78" s="3">
        <f t="shared" si="1"/>
        <v>0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11</v>
      </c>
      <c r="N81" s="3">
        <f t="shared" si="1"/>
        <v>11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6</v>
      </c>
      <c r="L104" s="3">
        <v>5</v>
      </c>
      <c r="N104" s="3">
        <f t="shared" si="1"/>
        <v>11</v>
      </c>
    </row>
    <row r="105" spans="1:14">
      <c r="A105">
        <v>159</v>
      </c>
      <c r="B105" s="6" t="s">
        <v>115</v>
      </c>
      <c r="G105" s="3">
        <v>128</v>
      </c>
      <c r="L105" s="3">
        <v>7</v>
      </c>
      <c r="N105" s="3">
        <f t="shared" si="1"/>
        <v>135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G108" s="3">
        <v>2</v>
      </c>
      <c r="N108" s="3">
        <f t="shared" si="1"/>
        <v>2</v>
      </c>
    </row>
    <row r="109" spans="1:14">
      <c r="A109">
        <v>165</v>
      </c>
      <c r="B109" s="6" t="s">
        <v>119</v>
      </c>
      <c r="G109" s="3">
        <v>2</v>
      </c>
      <c r="N109" s="3">
        <f t="shared" si="1"/>
        <v>2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H111" s="3">
        <v>35</v>
      </c>
      <c r="N111" s="3">
        <f t="shared" si="1"/>
        <v>35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H151" s="3">
        <v>1</v>
      </c>
      <c r="N151" s="3">
        <f t="shared" si="2"/>
        <v>1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H159" s="3">
        <v>6</v>
      </c>
      <c r="K159" s="3">
        <v>1</v>
      </c>
      <c r="N159" s="3">
        <f t="shared" si="2"/>
        <v>7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234</v>
      </c>
      <c r="N171" s="3">
        <f t="shared" si="2"/>
        <v>234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H186" s="3">
        <v>1</v>
      </c>
      <c r="N186" s="3">
        <f t="shared" si="2"/>
        <v>1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G193" s="3">
        <v>16</v>
      </c>
      <c r="N193" s="3">
        <f t="shared" si="2"/>
        <v>16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H209" s="3">
        <v>7</v>
      </c>
      <c r="N209" s="3">
        <f t="shared" si="3"/>
        <v>7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G212" s="3">
        <v>1</v>
      </c>
      <c r="N212" s="3">
        <f t="shared" si="3"/>
        <v>1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N230" s="3">
        <f t="shared" si="3"/>
        <v>0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K243" s="3">
        <v>1</v>
      </c>
      <c r="N243" s="3">
        <f t="shared" si="3"/>
        <v>1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N245" s="3">
        <f t="shared" si="3"/>
        <v>0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K248" s="3">
        <v>7</v>
      </c>
      <c r="N248" s="3">
        <f t="shared" si="3"/>
        <v>7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H256" s="3">
        <v>1</v>
      </c>
      <c r="N256" s="3">
        <f t="shared" si="3"/>
        <v>1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H274" s="3">
        <v>1</v>
      </c>
      <c r="N274" s="3">
        <f t="shared" si="4"/>
        <v>1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H281" s="3">
        <v>2</v>
      </c>
      <c r="K281" s="3">
        <v>1</v>
      </c>
      <c r="N281" s="3">
        <f t="shared" si="4"/>
        <v>3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1</v>
      </c>
      <c r="L287" s="3">
        <v>1</v>
      </c>
      <c r="N287" s="3">
        <f t="shared" si="4"/>
        <v>2</v>
      </c>
    </row>
    <row r="288" spans="1:14">
      <c r="A288">
        <v>456</v>
      </c>
      <c r="B288" s="6" t="s">
        <v>298</v>
      </c>
      <c r="H288" s="3">
        <v>1</v>
      </c>
      <c r="N288" s="3">
        <f t="shared" si="4"/>
        <v>1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H290" s="3">
        <v>1</v>
      </c>
      <c r="N290" s="3">
        <f t="shared" si="4"/>
        <v>1</v>
      </c>
    </row>
    <row r="291" spans="1:14">
      <c r="A291">
        <v>463</v>
      </c>
      <c r="B291" s="6" t="s">
        <v>301</v>
      </c>
      <c r="H291" s="3">
        <v>1</v>
      </c>
      <c r="L291" s="3">
        <v>3</v>
      </c>
      <c r="N291" s="3">
        <f t="shared" si="4"/>
        <v>4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2</v>
      </c>
      <c r="K295" s="3">
        <v>1</v>
      </c>
      <c r="L295" s="3">
        <v>3</v>
      </c>
      <c r="N295" s="3">
        <f t="shared" si="4"/>
        <v>6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H299" s="3">
        <v>35</v>
      </c>
      <c r="N299" s="3">
        <f t="shared" si="4"/>
        <v>35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N301" s="3">
        <f t="shared" si="4"/>
        <v>0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N309" s="3">
        <f t="shared" si="4"/>
        <v>0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H329" s="3">
        <v>1</v>
      </c>
      <c r="N329" s="3">
        <f t="shared" si="5"/>
        <v>1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H343" s="3">
        <v>2</v>
      </c>
      <c r="N343" s="3">
        <f t="shared" si="5"/>
        <v>2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10</v>
      </c>
      <c r="L358" s="3">
        <v>6</v>
      </c>
      <c r="N358" s="3">
        <f t="shared" si="5"/>
        <v>16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H369" s="3">
        <v>1</v>
      </c>
      <c r="K369" s="3">
        <v>1</v>
      </c>
      <c r="L369" s="3">
        <v>1</v>
      </c>
      <c r="N369" s="3">
        <f t="shared" si="5"/>
        <v>3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840</v>
      </c>
    </row>
    <row r="374" spans="1:14">
      <c r="N374" s="3">
        <f>COUNTIF(N3:N371,"&gt;0")</f>
        <v>42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2020-12-02T20:36:49Z</dcterms:modified>
</cp:coreProperties>
</file>