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23DAEA86-CD32-4574-9560-6CD6C06C8C5D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99F8E094-3A4F-4F5C-B471-C735489756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immatures.</t>
        </r>
      </text>
    </comment>
    <comment ref="G5" authorId="0" shapeId="0" xr:uid="{89D77241-063B-4A95-8AAF-52DA7D08BB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20 immatures.</t>
        </r>
      </text>
    </comment>
    <comment ref="K5" authorId="0" shapeId="0" xr:uid="{C63DCBF4-28BE-4F04-872D-505D663D44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young,</t>
        </r>
      </text>
    </comment>
    <comment ref="F7" authorId="0" shapeId="0" xr:uid="{4A7E3110-A0DC-4863-8C31-909680C1FE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immatures.</t>
        </r>
      </text>
    </comment>
    <comment ref="F13" authorId="0" shapeId="0" xr:uid="{75035610-9DAA-4BBE-A049-D427C57C88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23" authorId="0" shapeId="0" xr:uid="{D3806B35-71EB-4BFB-8344-ED063BB209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2, 4, 4, 5, 7 &amp; 9.</t>
        </r>
      </text>
    </comment>
    <comment ref="K27" authorId="0" shapeId="0" xr:uid="{12F8F3B0-7FD8-4548-8351-946FF2E298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six large young.</t>
        </r>
      </text>
    </comment>
    <comment ref="F32" authorId="0" shapeId="0" xr:uid="{3650CEE1-EC93-41E6-B15F-0E510846DF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3 &amp; 4.</t>
        </r>
      </text>
    </comment>
    <comment ref="F35" authorId="0" shapeId="0" xr:uid="{D27C4DEB-77C8-4D45-9D48-02BF36F2A9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1, 3, 3, 6, 9 &amp; 10.</t>
        </r>
      </text>
    </comment>
    <comment ref="F68" authorId="0" shapeId="0" xr:uid="{B60C282A-EACF-4900-8427-F4FE368621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</t>
        </r>
      </text>
    </comment>
    <comment ref="K68" authorId="0" shapeId="0" xr:uid="{8C316AED-31EB-48FD-AB71-8EB36657E9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F74" authorId="0" shapeId="0" xr:uid="{618B31F9-ED86-4FB6-B326-ABCB3498BC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families.</t>
        </r>
      </text>
    </comment>
    <comment ref="F163" authorId="0" shapeId="0" xr:uid="{EB24CC59-3A15-4097-87B3-36943F4B03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occupied nests.</t>
        </r>
      </text>
    </comment>
    <comment ref="E207" authorId="0" shapeId="0" xr:uid="{F3CB6FF9-CAD9-41F3-A846-66462CCC4F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J217" authorId="0" shapeId="0" xr:uid="{E516049A-FBF1-46FF-A778-8B34AB7968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 of two adults and 2 young sitting on fence posts at 08.30.</t>
        </r>
      </text>
    </comment>
    <comment ref="G269" authorId="0" shapeId="0" xr:uid="{A64A05E1-DBF2-4E7F-AC0E-EF04B2E239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69" authorId="0" shapeId="0" xr:uid="{0629F24F-EF73-4E17-8365-6741FDC9F4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B277" authorId="0" shapeId="0" xr:uid="{0C35D176-F62B-476E-95D7-5EE82F0422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77" authorId="0" shapeId="0" xr:uid="{7BCF8D4C-8AAE-453B-B54E-00A63D78AC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82" authorId="0" shapeId="0" xr:uid="{2E6B9EBF-3F5A-4507-ABC2-A3DC2B4449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4" authorId="0" shapeId="0" xr:uid="{3DA4ED49-53C1-4DF6-A07F-C3026F3FD5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K284" authorId="0" shapeId="0" xr:uid="{6EEA0B24-6189-4774-AA62-63FC04630A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B291" authorId="0" shapeId="0" xr:uid="{EB6E5AEF-95C8-412D-83C7-698D30E6B5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G291" authorId="0" shapeId="0" xr:uid="{2CABBBC7-A38A-40AC-A3D1-C2665F541F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91" authorId="0" shapeId="0" xr:uid="{D9898B5B-2E14-4024-A3CB-8C8ECB8FE1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1" authorId="0" shapeId="0" xr:uid="{1B9DD3E8-B925-4939-B6E5-BFB8F6DCA4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G292" authorId="0" shapeId="0" xr:uid="{1F53868B-289C-4363-84C0-81D71973A3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2" authorId="0" shapeId="0" xr:uid="{0C484D80-6D0A-467C-B036-401EC66242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G295" authorId="0" shapeId="0" xr:uid="{A8F2592C-C334-46DD-9BE6-E3614E555C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95" authorId="0" shapeId="0" xr:uid="{543EF09E-D469-4EFB-ADD1-394B5966A2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5" authorId="0" shapeId="0" xr:uid="{B8B8D566-0EF4-4F08-A440-26E00DBB1A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B299" authorId="0" shapeId="0" xr:uid="{3107CC38-27FE-4427-87D3-B5224AEE95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G299" authorId="0" shapeId="0" xr:uid="{4C5ABB24-D949-46C0-A5A0-64E8723D6F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299" authorId="0" shapeId="0" xr:uid="{5C274B97-2277-42A1-959F-E1D9F9C40C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299" authorId="0" shapeId="0" xr:uid="{568B2063-C421-4B5C-89D1-7855FADC78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singing.</t>
        </r>
      </text>
    </comment>
    <comment ref="B345" authorId="0" shapeId="0" xr:uid="{2249538C-5EC9-41BA-A6EE-AAC8605463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G345" authorId="0" shapeId="0" xr:uid="{7D028286-F116-47C1-819F-0E7308C1C0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45" authorId="0" shapeId="0" xr:uid="{45CB7621-7DB3-4377-BF3E-A0037E5324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371" authorId="0" shapeId="0" xr:uid="{BB9D3845-9C61-48C0-8A41-B18E5A803B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<sst xmlns="http://schemas.openxmlformats.org/spreadsheetml/2006/main" count="385" uniqueCount="385">
  <si>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</si>
  <si>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</si>
  <si>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</si>
  <si>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</si>
  <si>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</si>
  <si>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</si>
  <si>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</si>
  <si>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</si>
  <si>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</si>
  <si>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</si>
  <si>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</si>
  <si>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</si>
  <si>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</si>
  <si>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</si>
  <si>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</si>
  <si>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</si>
  <si>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</si>
  <si>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</si>
  <si>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</si>
  <si>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</si>
  <si>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</si>
  <si>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</si>
  <si>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</si>
  <si>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</si>
  <si>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</si>
  <si>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</si>
  <si>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</si>
  <si>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</si>
  <si>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</si>
  <si>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</si>
  <si>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</si>
  <si>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</si>
  <si>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</si>
  <si>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</si>
  <si>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</si>
  <si>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</si>
  <si>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</si>
  <si>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</si>
  <si>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</si>
  <si>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</si>
  <si>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</si>
  <si>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</si>
  <si>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</si>
  <si>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</si>
  <si>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</si>
  <si>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</si>
  <si>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</si>
  <si>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</si>
  <si>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</si>
  <si>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</si>
  <si>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</si>
  <si>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</si>
  <si>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</si>
  <si>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</si>
  <si>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</si>
  <si>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</si>
  <si>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</si>
  <si>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</si>
  <si>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</si>
  <si>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</si>
  <si>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</si>
  <si>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</si>
  <si>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</si>
  <si>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</si>
  <si>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</si>
  <si>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</si>
  <si>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</si>
  <si>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</si>
  <si>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</si>
  <si>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</si>
  <si>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</si>
  <si>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</si>
  <si>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</si>
  <si>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</si>
  <si>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</si>
  <si>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</si>
  <si>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</si>
  <si>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</si>
  <si>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</si>
  <si>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</si>
  <si>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</si>
  <si>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</si>
  <si>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</si>
  <si>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</si>
  <si>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</si>
  <si>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</si>
  <si>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</si>
  <si>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</si>
  <si>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</si>
  <si>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</si>
  <si>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</si>
  <si>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</si>
  <si>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</si>
  <si>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</si>
  <si>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</si>
  <si>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</si>
  <si>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</si>
  <si>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</si>
  <si>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</si>
  <si>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</si>
  <si>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</si>
  <si>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</si>
  <si>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</si>
  <si>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</si>
  <si>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</si>
  <si>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</si>
  <si>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</si>
  <si>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</si>
  <si>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</si>
  <si>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</si>
  <si>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</si>
  <si>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</si>
  <si>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</si>
  <si>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</si>
  <si>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</si>
  <si>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</si>
  <si>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</si>
  <si>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</si>
  <si>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</si>
  <si>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</si>
  <si>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</si>
  <si>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</si>
  <si>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</si>
  <si>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</si>
  <si>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</si>
  <si>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</si>
  <si>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</si>
  <si>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</si>
  <si>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</si>
  <si>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</si>
  <si>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</si>
  <si>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</si>
  <si>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</si>
  <si>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</si>
  <si>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</si>
  <si>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</si>
  <si>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</si>
  <si>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</si>
  <si>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</si>
  <si>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</si>
  <si>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</si>
  <si>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</si>
  <si>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</si>
  <si>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</si>
  <si>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</si>
  <si>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</si>
  <si>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</si>
  <si>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</si>
  <si>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</si>
  <si>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</si>
  <si>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</si>
  <si>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</si>
  <si>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</si>
  <si>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</si>
  <si>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</si>
  <si>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</si>
  <si>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</si>
  <si>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</si>
  <si>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</si>
  <si>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</si>
  <si>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</si>
  <si>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</si>
  <si>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</si>
  <si>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</si>
  <si>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</si>
  <si>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</si>
  <si>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</si>
  <si>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</si>
  <si>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</si>
  <si>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</si>
  <si>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</si>
  <si>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</si>
  <si>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</si>
  <si>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</si>
  <si>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</si>
  <si>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</si>
  <si>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</si>
  <si>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</si>
  <si>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</si>
  <si>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</si>
  <si>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</si>
  <si>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</si>
  <si>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</si>
  <si>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</si>
  <si>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</si>
  <si>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</si>
  <si>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</si>
  <si>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</si>
  <si>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</si>
  <si>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</si>
  <si>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</si>
  <si>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</si>
  <si>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</si>
  <si>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</si>
  <si>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</si>
  <si>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</si>
  <si>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</si>
  <si>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</si>
  <si>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</si>
  <si>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</si>
  <si>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</si>
  <si>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</si>
  <si>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</si>
  <si>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</si>
  <si>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</si>
  <si>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</si>
  <si>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</si>
  <si>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</si>
  <si>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</si>
  <si>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</si>
  <si>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</si>
  <si>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</si>
  <si>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</si>
  <si>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</si>
  <si>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</si>
  <si>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</si>
  <si>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</si>
  <si>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</si>
  <si>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</si>
  <si>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</si>
  <si>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</si>
  <si>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</si>
  <si>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</si>
  <si>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</si>
  <si>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</si>
  <si>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</si>
  <si>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</si>
  <si>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</si>
  <si>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</si>
  <si>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</si>
  <si>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</si>
  <si>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</si>
  <si>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</si>
  <si>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</si>
  <si>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</si>
  <si>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</si>
  <si>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</si>
  <si>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</si>
  <si>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</si>
  <si>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</si>
  <si>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</si>
  <si>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</si>
  <si>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</si>
  <si>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</si>
  <si>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</si>
  <si>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</si>
  <si>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</si>
  <si>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</si>
  <si>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</si>
  <si>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</si>
  <si>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</si>
  <si>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</si>
  <si>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</si>
  <si>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</si>
  <si>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</si>
  <si>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</si>
  <si>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</si>
  <si>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</si>
  <si>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</si>
  <si>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</si>
  <si>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</si>
  <si>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</si>
  <si>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</si>
  <si>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</si>
  <si>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</si>
  <si>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</si>
  <si>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</si>
  <si>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</si>
  <si>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</si>
  <si>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</si>
  <si>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</si>
  <si>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</si>
  <si>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</si>
  <si>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</si>
  <si>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</si>
  <si>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</si>
  <si>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</si>
  <si>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</si>
  <si>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</si>
  <si>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</si>
  <si>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</si>
  <si>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</si>
  <si>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</si>
  <si>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</si>
  <si>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</si>
  <si>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</si>
  <si>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</si>
  <si>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</si>
  <si>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</si>
  <si>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</si>
  <si>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</si>
  <si>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</si>
  <si>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</si>
  <si>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</si>
  <si>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</si>
  <si>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</si>
  <si>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</si>
  <si>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</si>
  <si>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</si>
  <si>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</si>
  <si>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</si>
  <si>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</si>
  <si>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</si>
  <si>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</si>
  <si>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</si>
  <si>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</si>
  <si>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</si>
  <si>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</si>
  <si>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</si>
  <si>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</si>
  <si>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</si>
  <si>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</si>
  <si>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</si>
  <si>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</si>
  <si>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</si>
  <si>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</si>
  <si>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</si>
  <si>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</si>
  <si>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</si>
  <si>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</si>
  <si>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</si>
  <si>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</si>
  <si>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</si>
  <si>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</si>
  <si>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</si>
  <si>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</si>
  <si>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</si>
  <si>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</si>
  <si>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</si>
  <si>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</si>
  <si>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</si>
  <si>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</si>
  <si>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</si>
  <si>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</si>
  <si>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</si>
  <si>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</si>
  <si>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</si>
  <si>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</si>
  <si>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</si>
  <si>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</si>
  <si>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</si>
  <si>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</si>
  <si>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</si>
  <si>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</si>
  <si>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</si>
  <si>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</si>
  <si>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</si>
  <si>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</si>
  <si>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</si>
  <si>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</si>
  <si>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</si>
  <si>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</si>
  <si>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</si>
  <si>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</si>
  <si>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</si>
  <si>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</si>
  <si>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</si>
  <si>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</si>
  <si>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</si>
  <si>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</si>
  <si>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</si>
  <si>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</si>
  <si>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</si>
  <si>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</si>
  <si>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</si>
  <si>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</si>
  <si>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</si>
  <si>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</si>
  <si>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</si>
  <si>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</si>
  <si>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</si>
  <si>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</si>
  <si>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</si>
  <si>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</si>
  <si>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</si>
  <si>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</si>
  <si>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</si>
  <si>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</si>
  <si>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</si>
  <si>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</si>
  <si>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</si>
  <si>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</si>
  <si>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</si>
  <si>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</si>
  <si>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22.06.2023 - BSM - 07.00 to 11.05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</si>
</sst>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1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.75" thickBot="1" x14ac:dyDescent="0.3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57</v>
      </c>
      <c r="G5" s="1">
        <v>23</v>
      </c>
      <c r="H5" s="1">
        <v>38</v>
      </c>
      <c r="K5" s="1">
        <v>2</v>
      </c>
      <c r="M5" s="1">
        <f t="shared" si="0"/>
        <v>120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66</v>
      </c>
      <c r="G7" s="1">
        <v>12</v>
      </c>
      <c r="M7" s="1">
        <f t="shared" si="0"/>
        <v>78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J13" s="1">
        <v>1</v>
      </c>
      <c r="K13" s="1">
        <v>3</v>
      </c>
      <c r="M13" s="1">
        <f t="shared" si="0"/>
        <v>6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K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4</v>
      </c>
      <c r="K22" s="1">
        <v>2</v>
      </c>
      <c r="M22" s="1">
        <f t="shared" si="0"/>
        <v>6</v>
      </c>
    </row>
    <row r="23" spans="1:13" x14ac:dyDescent="0.25">
      <c r="A23" s="5" t="s">
        <v>31</v>
      </c>
      <c r="F23" s="1">
        <v>108</v>
      </c>
      <c r="K23" s="1">
        <v>1</v>
      </c>
      <c r="M23" s="1">
        <f t="shared" si="0"/>
        <v>109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81</v>
      </c>
      <c r="K27" s="1">
        <v>3</v>
      </c>
      <c r="M27" s="1">
        <f t="shared" si="0"/>
        <v>84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6</v>
      </c>
      <c r="M32" s="1">
        <f t="shared" si="0"/>
        <v>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14</v>
      </c>
      <c r="M35" s="1">
        <f t="shared" si="0"/>
        <v>14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1</v>
      </c>
      <c r="K49" s="1">
        <v>1</v>
      </c>
      <c r="M49" s="1">
        <f t="shared" si="0"/>
        <v>2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K57" s="1">
        <v>1</v>
      </c>
      <c r="M57" s="1">
        <f t="shared" si="0"/>
        <v>1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B61" s="1">
        <v>4</v>
      </c>
      <c r="G61" s="1">
        <v>5</v>
      </c>
      <c r="J61" s="1">
        <v>4</v>
      </c>
      <c r="K61" s="1">
        <v>4</v>
      </c>
      <c r="M61" s="1">
        <f t="shared" si="0"/>
        <v>17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2</v>
      </c>
      <c r="M67" s="1">
        <f t="shared" si="0"/>
        <v>6</v>
      </c>
    </row>
    <row r="68" spans="1:13" x14ac:dyDescent="0.25">
      <c r="A68" s="5" t="s">
        <v>112</v>
      </c>
      <c r="F68" s="1">
        <v>142</v>
      </c>
      <c r="K68" s="1">
        <v>6</v>
      </c>
      <c r="M68" s="1">
        <f t="shared" ref="M68:M131" si="1">SUM(B68+C68+D68+E68+F68+G68+H68+I68+J68+K68+L68)</f>
        <v>148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M72" s="1">
        <f t="shared" si="1"/>
        <v>0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8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4</v>
      </c>
      <c r="K78" s="1">
        <v>1</v>
      </c>
      <c r="M78" s="1">
        <f t="shared" si="1"/>
        <v>5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44</v>
      </c>
      <c r="K81" s="1">
        <v>1</v>
      </c>
      <c r="M81" s="1">
        <f t="shared" si="1"/>
        <v>45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J142" s="1">
        <v>15</v>
      </c>
      <c r="M142" s="1">
        <f t="shared" si="2"/>
        <v>15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2</v>
      </c>
      <c r="M156" s="1">
        <f t="shared" si="2"/>
        <v>2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6</v>
      </c>
      <c r="M163" s="1">
        <f t="shared" si="2"/>
        <v>6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5</v>
      </c>
      <c r="M188" s="1">
        <f t="shared" si="2"/>
        <v>5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K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1</v>
      </c>
      <c r="K201" s="1">
        <v>1</v>
      </c>
      <c r="M201" s="1">
        <f t="shared" si="3"/>
        <v>2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2</v>
      </c>
      <c r="M216" s="1">
        <f t="shared" si="3"/>
        <v>2</v>
      </c>
    </row>
    <row r="217" spans="1:13" x14ac:dyDescent="0.25">
      <c r="A217" s="5" t="s">
        <v>217</v>
      </c>
      <c r="J217" s="1">
        <v>4</v>
      </c>
      <c r="M217" s="1">
        <f t="shared" si="3"/>
        <v>4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B244" s="1">
        <v>1</v>
      </c>
      <c r="G244" s="1">
        <v>1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K249" s="1">
        <v>1</v>
      </c>
      <c r="M249" s="1">
        <f t="shared" si="3"/>
        <v>1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J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B277" s="1">
        <v>1</v>
      </c>
      <c r="K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K282" s="1">
        <v>1</v>
      </c>
      <c r="M282" s="1">
        <f t="shared" si="4"/>
        <v>1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J284" s="1">
        <v>3</v>
      </c>
      <c r="K284" s="1">
        <v>3</v>
      </c>
      <c r="M284" s="1">
        <f t="shared" si="4"/>
        <v>6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B291" s="1">
        <v>1</v>
      </c>
      <c r="G291" s="1">
        <v>1</v>
      </c>
      <c r="J291" s="1">
        <v>1</v>
      </c>
      <c r="K291" s="1">
        <v>3</v>
      </c>
      <c r="M291" s="1">
        <f t="shared" si="4"/>
        <v>6</v>
      </c>
    </row>
    <row r="292" spans="1:13" x14ac:dyDescent="0.25">
      <c r="A292" s="5" t="s">
        <v>292</v>
      </c>
      <c r="G292" s="1">
        <v>1</v>
      </c>
      <c r="K292" s="1">
        <v>1</v>
      </c>
      <c r="M292" s="1">
        <f t="shared" si="4"/>
        <v>2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1</v>
      </c>
      <c r="J295" s="1">
        <v>1</v>
      </c>
      <c r="K295" s="1">
        <v>2</v>
      </c>
      <c r="M295" s="1">
        <f t="shared" si="4"/>
        <v>4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B299" s="1">
        <v>1</v>
      </c>
      <c r="G299" s="1">
        <v>2</v>
      </c>
      <c r="J299" s="1">
        <v>2</v>
      </c>
      <c r="K299" s="1">
        <v>4</v>
      </c>
      <c r="M299" s="1">
        <f t="shared" si="4"/>
        <v>9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B336" s="1">
        <v>1</v>
      </c>
      <c r="M336" s="1">
        <f t="shared" si="5"/>
        <v>1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B345" s="1">
        <v>1</v>
      </c>
      <c r="G345" s="1">
        <v>1</v>
      </c>
      <c r="K345" s="1">
        <v>2</v>
      </c>
      <c r="M345" s="1">
        <f t="shared" si="5"/>
        <v>4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J360" s="1">
        <v>2</v>
      </c>
      <c r="K360" s="1">
        <v>2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SUM(M3:M373)</f>
        <v>744</v>
      </c>
    </row>
    <row r="377" spans="1:13" x14ac:dyDescent="0.25">
      <c r="M377" s="1">
        <f>COUNTIF(M3:M373,"&gt;0")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2023-07-12T14:49:56Z</dcterms:modified>
</cp:coreProperties>
</file>