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on Wednesday as Thursday's forecast is wet.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J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M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very few birds on lake early on (08.00) but a large flock (440) flew in noisily from arable to the north at 09.15 I assumed disturbed by farm staff.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family of 2 adults &amp; 4 immatures plus an adult and 2 immatures (which I suspect are from the River Washes). All birds left the lake during the morning 3 imms, then 2 adults &amp; 1 imm and finally adult &amp; 2 imm.</t>
        </r>
      </text>
    </comment>
    <comment ref="G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Greylag/Canada, 1 greylag/Ross's</t>
        </r>
      </text>
    </comment>
  </commentList>
</comments>
</file>

<file path=xl/sharedStrings.xml><?xml version="1.0" encoding="utf-8"?>
<sst xmlns="http://schemas.openxmlformats.org/spreadsheetml/2006/main" count="382" uniqueCount="382">
  <si>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</si>
  <si>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</si>
  <si>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</si>
  <si>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</si>
  <si>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</si>
  <si>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</si>
  <si>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</si>
  <si>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</si>
  <si>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</si>
  <si>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</si>
  <si>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</si>
  <si>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</si>
  <si>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</si>
  <si>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</si>
  <si>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</si>
  <si>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</si>
  <si>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</si>
  <si>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</si>
  <si>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</si>
  <si>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</si>
  <si>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</si>
  <si>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</si>
  <si>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</si>
  <si>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</si>
  <si>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</si>
  <si>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</si>
  <si>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</si>
  <si>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</si>
  <si>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</si>
  <si>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</si>
  <si>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</si>
  <si>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</si>
  <si>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</si>
  <si>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</si>
  <si>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</si>
  <si>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</si>
  <si>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</si>
  <si>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</si>
  <si>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</si>
  <si>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</si>
  <si>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</si>
  <si>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</si>
  <si>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</si>
  <si>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</si>
  <si>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</si>
  <si>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</si>
  <si>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</si>
  <si>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</si>
  <si>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</si>
  <si>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</si>
  <si>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</si>
  <si>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</si>
  <si>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</si>
  <si>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</si>
  <si>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</si>
  <si>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</si>
  <si>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</si>
  <si>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</si>
  <si>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</si>
  <si>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</si>
  <si>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</si>
  <si>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</si>
  <si>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</si>
  <si>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</si>
  <si>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</si>
  <si>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</si>
  <si>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</si>
  <si>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</si>
  <si>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</si>
  <si>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</si>
  <si>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</si>
  <si>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</si>
  <si>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</si>
  <si>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</si>
  <si>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</si>
  <si>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</si>
  <si>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</si>
  <si>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</si>
  <si>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</si>
  <si>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</si>
  <si>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</si>
  <si>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</si>
  <si>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</si>
  <si>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</si>
  <si>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</si>
  <si>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</si>
  <si>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</si>
  <si>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</si>
  <si>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</si>
  <si>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</si>
  <si>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</si>
  <si>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</si>
  <si>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</si>
  <si>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</si>
  <si>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</si>
  <si>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</si>
  <si>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</si>
  <si>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</si>
  <si>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</si>
  <si>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</si>
  <si>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</si>
  <si>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</si>
  <si>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</si>
  <si>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</si>
  <si>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</si>
  <si>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</si>
  <si>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</si>
  <si>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</si>
  <si>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</si>
  <si>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</si>
  <si>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</si>
  <si>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</si>
  <si>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</si>
  <si>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</si>
  <si>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</si>
  <si>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</si>
  <si>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</si>
  <si>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</si>
  <si>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</si>
  <si>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</si>
  <si>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</si>
  <si>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</si>
  <si>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</si>
  <si>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</si>
  <si>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</si>
  <si>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</si>
  <si>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</si>
  <si>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</si>
  <si>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</si>
  <si>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</si>
  <si>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</si>
  <si>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</si>
  <si>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</si>
  <si>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</si>
  <si>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</si>
  <si>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</si>
  <si>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</si>
  <si>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</si>
  <si>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</si>
  <si>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</si>
  <si>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</si>
  <si>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</si>
  <si>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</si>
  <si>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</si>
  <si>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</si>
  <si>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</si>
  <si>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</si>
  <si>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</si>
  <si>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</si>
  <si>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</si>
  <si>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</si>
  <si>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</si>
  <si>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</si>
  <si>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</si>
  <si>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</si>
  <si>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</si>
  <si>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</si>
  <si>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</si>
  <si>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</si>
  <si>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</si>
  <si>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</si>
  <si>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</si>
  <si>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</si>
  <si>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</si>
  <si>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</si>
  <si>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</si>
  <si>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</si>
  <si>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</si>
  <si>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</si>
  <si>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</si>
  <si>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</si>
  <si>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</si>
  <si>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</si>
  <si>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</si>
  <si>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</si>
  <si>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</si>
  <si>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</si>
  <si>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</si>
  <si>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</si>
  <si>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</si>
  <si>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</si>
  <si>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</si>
  <si>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</si>
  <si>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</si>
  <si>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</si>
  <si>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</si>
  <si>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</si>
  <si>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</si>
  <si>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</si>
  <si>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</si>
  <si>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</si>
  <si>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</si>
  <si>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</si>
  <si>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</si>
  <si>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</si>
  <si>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</si>
  <si>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</si>
  <si>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</si>
  <si>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</si>
  <si>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</si>
  <si>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</si>
  <si>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</si>
  <si>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</si>
  <si>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</si>
  <si>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</si>
  <si>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</si>
  <si>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</si>
  <si>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</si>
  <si>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</si>
  <si>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</si>
  <si>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</si>
  <si>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</si>
  <si>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</si>
  <si>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</si>
  <si>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</si>
  <si>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</si>
  <si>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</si>
  <si>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</si>
  <si>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</si>
  <si>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</si>
  <si>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</si>
  <si>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</si>
  <si>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</si>
  <si>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</si>
  <si>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</si>
  <si>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</si>
  <si>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</si>
  <si>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</si>
  <si>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</si>
  <si>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</si>
  <si>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</si>
  <si>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</si>
  <si>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</si>
  <si>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</si>
  <si>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</si>
  <si>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</si>
  <si>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</si>
  <si>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</si>
  <si>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</si>
  <si>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</si>
  <si>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</si>
  <si>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</si>
  <si>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</si>
  <si>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</si>
  <si>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</si>
  <si>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</si>
  <si>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</si>
  <si>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</si>
  <si>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</si>
  <si>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</si>
  <si>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</si>
  <si>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</si>
  <si>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</si>
  <si>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</si>
  <si>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</si>
  <si>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</si>
  <si>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</si>
  <si>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</si>
  <si>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</si>
  <si>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</si>
  <si>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</si>
  <si>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</si>
  <si>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</si>
  <si>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</si>
  <si>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</si>
  <si>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</si>
  <si>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</si>
  <si>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</si>
  <si>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</si>
  <si>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</si>
  <si>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</si>
  <si>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</si>
  <si>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</si>
  <si>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</si>
  <si>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</si>
  <si>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</si>
  <si>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</si>
  <si>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</si>
  <si>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</si>
  <si>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</si>
  <si>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</si>
  <si>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</si>
  <si>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</si>
  <si>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</si>
  <si>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</si>
  <si>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</si>
  <si>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</si>
  <si>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</si>
  <si>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</si>
  <si>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</si>
  <si>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</si>
  <si>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</si>
  <si>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</si>
  <si>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</si>
  <si>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</si>
  <si>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</si>
  <si>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</si>
  <si>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</si>
  <si>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</si>
  <si>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</si>
  <si>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</si>
  <si>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</si>
  <si>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</si>
  <si>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</si>
  <si>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</si>
  <si>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</si>
  <si>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</si>
  <si>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</si>
  <si>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</si>
  <si>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</si>
  <si>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</si>
  <si>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</si>
  <si>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</si>
  <si>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</si>
  <si>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</si>
  <si>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</si>
  <si>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</si>
  <si>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</si>
  <si>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</si>
  <si>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</si>
  <si>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</si>
  <si>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</si>
  <si>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</si>
  <si>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</si>
  <si>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</si>
  <si>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</si>
  <si>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</si>
  <si>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</si>
  <si>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</si>
  <si>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</si>
  <si>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</si>
  <si>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</si>
  <si>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</si>
  <si>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</si>
  <si>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</si>
  <si>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</si>
  <si>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</si>
  <si>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</si>
  <si>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</si>
  <si>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</si>
  <si>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</si>
  <si>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</si>
  <si>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</si>
  <si>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</si>
  <si>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</si>
  <si>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</si>
  <si>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</si>
  <si>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</si>
  <si>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</si>
  <si>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</si>
  <si>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</si>
  <si>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</si>
  <si>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</si>
  <si>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</si>
  <si>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</si>
  <si>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</si>
  <si>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</si>
  <si>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</si>
  <si>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</si>
  <si>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</si>
  <si>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</si>
  <si>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</si>
  <si>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</si>
  <si>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</si>
  <si>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</si>
  <si>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</si>
  <si>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</si>
  <si>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</si>
  <si>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</si>
  <si>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23.10.2019 - BSM - 08.00 to 14.25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</si>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</sst>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369</v>
      </c>
    </row>
    <row r="2" spans="1:14" ht="60">
      <c r="A2" s="5"/>
      <c r="B2" s="5"/>
      <c r="C2" s="15" t="s">
        <v>370</v>
      </c>
      <c r="D2" s="15" t="s">
        <v>371</v>
      </c>
      <c r="E2" s="15" t="s">
        <v>372</v>
      </c>
      <c r="F2" s="15" t="s">
        <v>373</v>
      </c>
      <c r="G2" s="15" t="s">
        <v>374</v>
      </c>
      <c r="H2" s="15" t="s">
        <v>375</v>
      </c>
      <c r="I2" s="15" t="s">
        <v>376</v>
      </c>
      <c r="J2" s="15" t="s">
        <v>377</v>
      </c>
      <c r="K2" s="15" t="s">
        <v>378</v>
      </c>
      <c r="L2" s="15" t="s">
        <v>379</v>
      </c>
      <c r="M2" s="15" t="s">
        <v>380</v>
      </c>
      <c r="N2" s="15" t="s">
        <v>381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4</v>
      </c>
      <c r="N5" s="14">
        <f t="shared" si="0"/>
        <v>4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558</v>
      </c>
      <c r="L7" s="14">
        <v>8</v>
      </c>
      <c r="N7" s="14">
        <f t="shared" si="0"/>
        <v>566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G13" s="14">
        <v>9</v>
      </c>
      <c r="K13" s="14">
        <v>2</v>
      </c>
      <c r="L13" s="14">
        <v>2</v>
      </c>
      <c r="N13" s="14">
        <f t="shared" si="0"/>
        <v>13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G15" s="14">
        <v>2</v>
      </c>
      <c r="N15" s="14">
        <f t="shared" si="0"/>
        <v>2</v>
      </c>
    </row>
    <row r="16" spans="1:14">
      <c r="A16" s="6">
        <v>18</v>
      </c>
      <c r="B16" s="7" t="s">
        <v>13</v>
      </c>
      <c r="G16" s="14">
        <v>6</v>
      </c>
      <c r="L16" s="14">
        <v>4</v>
      </c>
      <c r="N16" s="14">
        <f t="shared" si="0"/>
        <v>10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G22" s="14">
        <v>25</v>
      </c>
      <c r="N22" s="14">
        <f t="shared" si="0"/>
        <v>25</v>
      </c>
    </row>
    <row r="23" spans="1:14">
      <c r="A23" s="6">
        <v>26</v>
      </c>
      <c r="B23" s="7" t="s">
        <v>20</v>
      </c>
      <c r="G23" s="14">
        <v>21</v>
      </c>
      <c r="N23" s="14">
        <f t="shared" si="0"/>
        <v>21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G25" s="14">
        <v>6</v>
      </c>
      <c r="N25" s="14">
        <f t="shared" si="0"/>
        <v>6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67</v>
      </c>
      <c r="N27" s="14">
        <f t="shared" si="0"/>
        <v>67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G29" s="14">
        <v>43</v>
      </c>
      <c r="N29" s="14">
        <f t="shared" si="0"/>
        <v>43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N32" s="14">
        <f t="shared" si="0"/>
        <v>0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G35" s="14">
        <v>2</v>
      </c>
      <c r="N35" s="14">
        <f t="shared" si="0"/>
        <v>2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N48" s="14">
        <f t="shared" si="0"/>
        <v>0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C51" s="14">
        <v>2</v>
      </c>
      <c r="E51" s="14">
        <v>4</v>
      </c>
      <c r="G51" s="14">
        <v>9</v>
      </c>
      <c r="K51" s="14">
        <v>1</v>
      </c>
      <c r="L51" s="14">
        <v>5</v>
      </c>
      <c r="N51" s="14">
        <f t="shared" si="0"/>
        <v>21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G61" s="14">
        <v>3</v>
      </c>
      <c r="N61" s="14">
        <f t="shared" si="0"/>
        <v>3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5</v>
      </c>
      <c r="N63" s="14">
        <f t="shared" si="0"/>
        <v>5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E75" s="14">
        <v>1</v>
      </c>
      <c r="G75" s="14">
        <v>5</v>
      </c>
      <c r="N75" s="14">
        <f t="shared" si="1"/>
        <v>6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G77" s="14">
        <v>1</v>
      </c>
      <c r="N77" s="14">
        <f t="shared" si="1"/>
        <v>1</v>
      </c>
    </row>
    <row r="78" spans="1:14">
      <c r="A78" s="6">
        <v>118</v>
      </c>
      <c r="B78" s="7" t="s">
        <v>75</v>
      </c>
      <c r="G78" s="14">
        <v>3</v>
      </c>
      <c r="N78" s="14">
        <f t="shared" si="1"/>
        <v>3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16</v>
      </c>
      <c r="N81" s="14">
        <f t="shared" si="1"/>
        <v>16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N85" s="14">
        <f t="shared" si="1"/>
        <v>0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G87" s="14">
        <v>1</v>
      </c>
      <c r="N87" s="14">
        <f t="shared" si="1"/>
        <v>1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H96" s="14">
        <v>1</v>
      </c>
      <c r="L96" s="14">
        <v>1</v>
      </c>
      <c r="N96" s="14">
        <f t="shared" si="1"/>
        <v>2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N99" s="14">
        <f t="shared" si="1"/>
        <v>0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6</v>
      </c>
      <c r="L104" s="14">
        <v>5</v>
      </c>
      <c r="N104" s="14">
        <f t="shared" si="1"/>
        <v>11</v>
      </c>
    </row>
    <row r="105" spans="1:14">
      <c r="A105" s="6">
        <v>159</v>
      </c>
      <c r="B105" s="7" t="s">
        <v>102</v>
      </c>
      <c r="G105" s="14">
        <v>117</v>
      </c>
      <c r="L105" s="14">
        <v>11</v>
      </c>
      <c r="N105" s="14">
        <f t="shared" si="1"/>
        <v>128</v>
      </c>
    </row>
    <row r="106" spans="1:14">
      <c r="A106" s="6">
        <v>162</v>
      </c>
      <c r="B106" s="7" t="s">
        <v>103</v>
      </c>
      <c r="N106" s="14">
        <f t="shared" si="1"/>
        <v>0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35</v>
      </c>
      <c r="N111" s="14">
        <f t="shared" si="1"/>
        <v>35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N131" s="14">
        <f t="shared" ref="N131:N194" si="2">SUM(C131+D131+E131+F131+G131+H131+I131+J131+K131+L131+M131)</f>
        <v>0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N151" s="14">
        <f t="shared" si="2"/>
        <v>0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N155" s="14">
        <f t="shared" si="2"/>
        <v>0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14.25" customHeight="1">
      <c r="A157" s="6">
        <v>228</v>
      </c>
      <c r="B157" s="7" t="s">
        <v>154</v>
      </c>
      <c r="N157" s="14">
        <f t="shared" si="2"/>
        <v>0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201</v>
      </c>
      <c r="N171" s="14">
        <f t="shared" si="2"/>
        <v>201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N178" s="14">
        <f t="shared" si="2"/>
        <v>0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N186" s="14">
        <f t="shared" si="2"/>
        <v>0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N193" s="14">
        <f t="shared" si="2"/>
        <v>0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N208" s="14">
        <f t="shared" si="3"/>
        <v>0</v>
      </c>
    </row>
    <row r="209" spans="1:14">
      <c r="A209" s="6">
        <v>306</v>
      </c>
      <c r="B209" s="7" t="s">
        <v>206</v>
      </c>
      <c r="D209" s="14">
        <v>6</v>
      </c>
      <c r="H209" s="14">
        <v>36</v>
      </c>
      <c r="L209" s="14">
        <v>7</v>
      </c>
      <c r="N209" s="14">
        <f t="shared" si="3"/>
        <v>49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N215" s="14">
        <f t="shared" si="3"/>
        <v>0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N222" s="14">
        <f t="shared" si="3"/>
        <v>0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N228" s="14">
        <f t="shared" si="3"/>
        <v>0</v>
      </c>
    </row>
    <row r="229" spans="1:14">
      <c r="A229" s="6">
        <v>345</v>
      </c>
      <c r="B229" s="7" t="s">
        <v>226</v>
      </c>
      <c r="H229" s="14">
        <v>1</v>
      </c>
      <c r="N229" s="14">
        <f t="shared" si="3"/>
        <v>1</v>
      </c>
    </row>
    <row r="230" spans="1:14">
      <c r="A230" s="6">
        <v>347</v>
      </c>
      <c r="B230" s="7" t="s">
        <v>227</v>
      </c>
      <c r="D230" s="14">
        <v>2</v>
      </c>
      <c r="G230" s="14">
        <v>1</v>
      </c>
      <c r="K230" s="14">
        <v>1</v>
      </c>
      <c r="N230" s="14">
        <f t="shared" si="3"/>
        <v>4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D242" s="14">
        <v>1</v>
      </c>
      <c r="N242" s="14">
        <f t="shared" si="3"/>
        <v>1</v>
      </c>
    </row>
    <row r="243" spans="1:14">
      <c r="A243" s="6">
        <v>376</v>
      </c>
      <c r="B243" s="7" t="s">
        <v>240</v>
      </c>
      <c r="E243" s="14">
        <v>1</v>
      </c>
      <c r="G243" s="14">
        <v>2</v>
      </c>
      <c r="H243" s="14">
        <v>3</v>
      </c>
      <c r="L243" s="14">
        <v>1</v>
      </c>
      <c r="N243" s="14">
        <f t="shared" si="3"/>
        <v>7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E245" s="14">
        <v>19</v>
      </c>
      <c r="G245" s="14">
        <v>4</v>
      </c>
      <c r="N245" s="14">
        <f t="shared" si="3"/>
        <v>23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G248" s="14">
        <v>8</v>
      </c>
      <c r="K248" s="14">
        <v>2</v>
      </c>
      <c r="N248" s="14">
        <f t="shared" si="3"/>
        <v>10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C252" s="14">
        <v>2</v>
      </c>
      <c r="N252" s="14">
        <f t="shared" si="3"/>
        <v>2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C256" s="14">
        <v>5</v>
      </c>
      <c r="D256" s="14">
        <v>2</v>
      </c>
      <c r="N256" s="14">
        <f t="shared" si="3"/>
        <v>7</v>
      </c>
    </row>
    <row r="257" spans="1:14">
      <c r="A257" s="6">
        <v>393</v>
      </c>
      <c r="B257" s="7" t="s">
        <v>254</v>
      </c>
      <c r="C257" s="14">
        <v>7</v>
      </c>
      <c r="N257" s="14">
        <f t="shared" si="3"/>
        <v>7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N261" s="14">
        <f t="shared" si="4"/>
        <v>0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N264" s="14">
        <f t="shared" si="4"/>
        <v>0</v>
      </c>
    </row>
    <row r="265" spans="1:14">
      <c r="A265" s="6">
        <v>409</v>
      </c>
      <c r="B265" s="7" t="s">
        <v>262</v>
      </c>
      <c r="N265" s="14">
        <f t="shared" si="4"/>
        <v>0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H268" s="14">
        <v>1</v>
      </c>
      <c r="N268" s="14">
        <f t="shared" si="4"/>
        <v>1</v>
      </c>
    </row>
    <row r="269" spans="1:14">
      <c r="A269" s="6">
        <v>415</v>
      </c>
      <c r="B269" s="7" t="s">
        <v>266</v>
      </c>
      <c r="N269" s="14">
        <f t="shared" si="4"/>
        <v>0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N274" s="14">
        <f t="shared" si="4"/>
        <v>0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463</v>
      </c>
      <c r="B291" s="7" t="s">
        <v>288</v>
      </c>
      <c r="N291" s="14">
        <f t="shared" si="4"/>
        <v>0</v>
      </c>
    </row>
    <row r="292" spans="1:14">
      <c r="A292" s="6">
        <v>464</v>
      </c>
      <c r="B292" s="7" t="s">
        <v>289</v>
      </c>
      <c r="N292" s="14">
        <f t="shared" si="4"/>
        <v>0</v>
      </c>
    </row>
    <row r="293" spans="1:14">
      <c r="A293" s="6">
        <v>471</v>
      </c>
      <c r="B293" s="7" t="s">
        <v>290</v>
      </c>
      <c r="N293" s="14">
        <f t="shared" si="4"/>
        <v>0</v>
      </c>
    </row>
    <row r="294" spans="1:14">
      <c r="A294" s="6">
        <v>472</v>
      </c>
      <c r="B294" s="7" t="s">
        <v>291</v>
      </c>
      <c r="N294" s="14">
        <f t="shared" si="4"/>
        <v>0</v>
      </c>
    </row>
    <row r="295" spans="1:14">
      <c r="A295" s="6">
        <v>473</v>
      </c>
      <c r="B295" s="7" t="s">
        <v>292</v>
      </c>
      <c r="H295" s="14">
        <v>1</v>
      </c>
      <c r="K295" s="14">
        <v>1</v>
      </c>
      <c r="L295" s="14">
        <v>4</v>
      </c>
      <c r="N295" s="14">
        <f t="shared" si="4"/>
        <v>6</v>
      </c>
    </row>
    <row r="296" spans="1:14">
      <c r="A296" s="6">
        <v>474</v>
      </c>
      <c r="B296" s="7" t="s">
        <v>293</v>
      </c>
      <c r="N296" s="14">
        <f t="shared" si="4"/>
        <v>0</v>
      </c>
    </row>
    <row r="297" spans="1:14">
      <c r="A297" s="6">
        <v>477</v>
      </c>
      <c r="B297" s="7" t="s">
        <v>294</v>
      </c>
      <c r="N297" s="14">
        <f t="shared" si="4"/>
        <v>0</v>
      </c>
    </row>
    <row r="298" spans="1:14">
      <c r="A298" s="6">
        <v>482</v>
      </c>
      <c r="B298" s="7" t="s">
        <v>295</v>
      </c>
      <c r="N298" s="14">
        <f t="shared" si="4"/>
        <v>0</v>
      </c>
    </row>
    <row r="299" spans="1:14">
      <c r="A299" s="6">
        <v>483</v>
      </c>
      <c r="B299" s="7" t="s">
        <v>296</v>
      </c>
      <c r="N299" s="14">
        <f t="shared" si="4"/>
        <v>0</v>
      </c>
    </row>
    <row r="300" spans="1:14">
      <c r="A300" s="6">
        <v>492</v>
      </c>
      <c r="B300" s="7" t="s">
        <v>297</v>
      </c>
      <c r="N300" s="14">
        <f t="shared" si="4"/>
        <v>0</v>
      </c>
    </row>
    <row r="301" spans="1:14">
      <c r="A301" s="6">
        <v>493</v>
      </c>
      <c r="B301" s="7" t="s">
        <v>298</v>
      </c>
      <c r="D301" s="14">
        <v>2</v>
      </c>
      <c r="H301" s="14">
        <v>1</v>
      </c>
      <c r="N301" s="14">
        <f t="shared" si="4"/>
        <v>3</v>
      </c>
    </row>
    <row r="302" spans="1:14">
      <c r="A302" s="6">
        <v>495</v>
      </c>
      <c r="B302" s="7" t="s">
        <v>299</v>
      </c>
      <c r="N302" s="14">
        <f t="shared" si="4"/>
        <v>0</v>
      </c>
    </row>
    <row r="303" spans="1:14">
      <c r="A303" s="6">
        <v>499</v>
      </c>
      <c r="B303" s="7" t="s">
        <v>300</v>
      </c>
      <c r="L303" s="14">
        <v>52</v>
      </c>
      <c r="N303" s="14">
        <f t="shared" si="4"/>
        <v>52</v>
      </c>
    </row>
    <row r="304" spans="1:14">
      <c r="A304" s="6">
        <v>500</v>
      </c>
      <c r="B304" s="7" t="s">
        <v>301</v>
      </c>
      <c r="L304" s="14">
        <v>2</v>
      </c>
      <c r="N304" s="14">
        <f t="shared" si="4"/>
        <v>2</v>
      </c>
    </row>
    <row r="305" spans="1:14">
      <c r="A305" s="6">
        <v>501</v>
      </c>
      <c r="B305" s="7" t="s">
        <v>302</v>
      </c>
      <c r="N305" s="14">
        <f t="shared" si="4"/>
        <v>0</v>
      </c>
    </row>
    <row r="306" spans="1:14">
      <c r="A306" s="6">
        <v>502</v>
      </c>
      <c r="B306" s="10" t="s">
        <v>303</v>
      </c>
      <c r="N306" s="14">
        <f t="shared" si="4"/>
        <v>0</v>
      </c>
    </row>
    <row r="307" spans="1:14">
      <c r="A307" s="6">
        <v>503</v>
      </c>
      <c r="B307" s="7" t="s">
        <v>304</v>
      </c>
      <c r="N307" s="14">
        <f t="shared" si="4"/>
        <v>0</v>
      </c>
    </row>
    <row r="308" spans="1:14">
      <c r="A308" s="6">
        <v>506</v>
      </c>
      <c r="B308" s="7" t="s">
        <v>305</v>
      </c>
      <c r="N308" s="14">
        <f t="shared" si="4"/>
        <v>0</v>
      </c>
    </row>
    <row r="309" spans="1:14">
      <c r="A309" s="6">
        <v>508</v>
      </c>
      <c r="B309" s="7" t="s">
        <v>306</v>
      </c>
      <c r="C309" s="14">
        <v>1</v>
      </c>
      <c r="E309" s="14">
        <v>1</v>
      </c>
      <c r="H309" s="14">
        <v>2</v>
      </c>
      <c r="K309" s="14">
        <v>1</v>
      </c>
      <c r="L309" s="14">
        <v>1</v>
      </c>
      <c r="N309" s="14">
        <f t="shared" si="4"/>
        <v>6</v>
      </c>
    </row>
    <row r="310" spans="1:14">
      <c r="A310" s="6">
        <v>509</v>
      </c>
      <c r="B310" s="10" t="s">
        <v>307</v>
      </c>
      <c r="N310" s="14">
        <f t="shared" si="4"/>
        <v>0</v>
      </c>
    </row>
    <row r="311" spans="1:14">
      <c r="A311" s="6">
        <v>512</v>
      </c>
      <c r="B311" s="7" t="s">
        <v>308</v>
      </c>
      <c r="N311" s="14">
        <f t="shared" si="4"/>
        <v>0</v>
      </c>
    </row>
    <row r="312" spans="1:14">
      <c r="A312" s="6">
        <v>513</v>
      </c>
      <c r="B312" s="7" t="s">
        <v>309</v>
      </c>
      <c r="N312" s="14">
        <f t="shared" si="4"/>
        <v>0</v>
      </c>
    </row>
    <row r="313" spans="1:14">
      <c r="A313" s="6">
        <v>514</v>
      </c>
      <c r="B313" s="7" t="s">
        <v>310</v>
      </c>
      <c r="N313" s="14">
        <f t="shared" si="4"/>
        <v>0</v>
      </c>
    </row>
    <row r="314" spans="1:14">
      <c r="A314" s="6">
        <v>515</v>
      </c>
      <c r="B314" s="7" t="s">
        <v>311</v>
      </c>
      <c r="N314" s="14">
        <f t="shared" si="4"/>
        <v>0</v>
      </c>
    </row>
    <row r="315" spans="1:14">
      <c r="A315" s="6">
        <v>519</v>
      </c>
      <c r="B315" s="7" t="s">
        <v>312</v>
      </c>
      <c r="N315" s="14">
        <f t="shared" si="4"/>
        <v>0</v>
      </c>
    </row>
    <row r="316" spans="1:14">
      <c r="A316" s="6">
        <v>521</v>
      </c>
      <c r="B316" s="7" t="s">
        <v>313</v>
      </c>
      <c r="N316" s="14">
        <f t="shared" si="4"/>
        <v>0</v>
      </c>
    </row>
    <row r="317" spans="1:14">
      <c r="A317" s="6">
        <v>523</v>
      </c>
      <c r="B317" s="7" t="s">
        <v>314</v>
      </c>
      <c r="N317" s="14">
        <f t="shared" si="4"/>
        <v>0</v>
      </c>
    </row>
    <row r="318" spans="1:14">
      <c r="A318" s="6">
        <v>524</v>
      </c>
      <c r="B318" s="7" t="s">
        <v>315</v>
      </c>
      <c r="N318" s="14">
        <f t="shared" si="4"/>
        <v>0</v>
      </c>
    </row>
    <row r="319" spans="1:14">
      <c r="A319" s="6">
        <v>528</v>
      </c>
      <c r="B319" s="7" t="s">
        <v>316</v>
      </c>
      <c r="N319" s="14">
        <f t="shared" si="4"/>
        <v>0</v>
      </c>
    </row>
    <row r="320" spans="1:14">
      <c r="A320" s="6">
        <v>529</v>
      </c>
      <c r="B320" s="7" t="s">
        <v>317</v>
      </c>
      <c r="G320" s="14">
        <v>2</v>
      </c>
      <c r="N320" s="14">
        <f t="shared" si="4"/>
        <v>2</v>
      </c>
    </row>
    <row r="321" spans="1:14">
      <c r="A321" s="6">
        <v>530</v>
      </c>
      <c r="B321" s="7" t="s">
        <v>318</v>
      </c>
      <c r="N321" s="14">
        <f t="shared" si="4"/>
        <v>0</v>
      </c>
    </row>
    <row r="322" spans="1:14">
      <c r="A322" s="6">
        <v>532</v>
      </c>
      <c r="B322" s="7" t="s">
        <v>319</v>
      </c>
      <c r="N322" s="14">
        <f t="shared" si="4"/>
        <v>0</v>
      </c>
    </row>
    <row r="323" spans="1:14">
      <c r="A323" s="6">
        <v>533</v>
      </c>
      <c r="B323" s="7" t="s">
        <v>320</v>
      </c>
      <c r="N323" s="14">
        <f t="shared" ref="N323:N371" si="5">SUM(C323+D323+E323+F323+G323+H323+I323+J323+K323+L323+M323)</f>
        <v>0</v>
      </c>
    </row>
    <row r="324" spans="1:14">
      <c r="A324" s="6">
        <v>534</v>
      </c>
      <c r="B324" s="7" t="s">
        <v>321</v>
      </c>
      <c r="N324" s="14">
        <f t="shared" si="5"/>
        <v>0</v>
      </c>
    </row>
    <row r="325" spans="1:14">
      <c r="A325" s="6">
        <v>539</v>
      </c>
      <c r="B325" s="7" t="s">
        <v>322</v>
      </c>
      <c r="N325" s="14">
        <f t="shared" si="5"/>
        <v>0</v>
      </c>
    </row>
    <row r="326" spans="1:14">
      <c r="A326" s="6">
        <v>540</v>
      </c>
      <c r="B326" s="7" t="s">
        <v>323</v>
      </c>
      <c r="N326" s="14">
        <f t="shared" si="5"/>
        <v>0</v>
      </c>
    </row>
    <row r="327" spans="1:14">
      <c r="A327" s="6">
        <v>542</v>
      </c>
      <c r="B327" s="7" t="s">
        <v>324</v>
      </c>
      <c r="N327" s="14">
        <f t="shared" si="5"/>
        <v>0</v>
      </c>
    </row>
    <row r="328" spans="1:14">
      <c r="A328" s="6">
        <v>544</v>
      </c>
      <c r="B328" s="7" t="s">
        <v>325</v>
      </c>
      <c r="N328" s="14">
        <f t="shared" si="5"/>
        <v>0</v>
      </c>
    </row>
    <row r="329" spans="1:14">
      <c r="A329" s="6">
        <v>546</v>
      </c>
      <c r="B329" s="7" t="s">
        <v>326</v>
      </c>
      <c r="H329" s="14">
        <v>1</v>
      </c>
      <c r="K329" s="14">
        <v>1</v>
      </c>
      <c r="L329" s="14">
        <v>2</v>
      </c>
      <c r="N329" s="14">
        <f t="shared" si="5"/>
        <v>4</v>
      </c>
    </row>
    <row r="330" spans="1:14">
      <c r="A330" s="6">
        <v>547</v>
      </c>
      <c r="B330" s="7" t="s">
        <v>327</v>
      </c>
      <c r="N330" s="14">
        <f t="shared" si="5"/>
        <v>0</v>
      </c>
    </row>
    <row r="331" spans="1:14">
      <c r="A331" s="6">
        <v>548</v>
      </c>
      <c r="B331" s="8" t="s">
        <v>328</v>
      </c>
      <c r="N331" s="14">
        <f t="shared" si="5"/>
        <v>0</v>
      </c>
    </row>
    <row r="332" spans="1:14">
      <c r="A332" s="6">
        <v>549</v>
      </c>
      <c r="B332" s="8" t="s">
        <v>329</v>
      </c>
      <c r="N332" s="14">
        <f t="shared" si="5"/>
        <v>0</v>
      </c>
    </row>
    <row r="333" spans="1:14">
      <c r="A333" s="6">
        <v>552</v>
      </c>
      <c r="B333" s="7" t="s">
        <v>330</v>
      </c>
      <c r="N333" s="14">
        <f t="shared" si="5"/>
        <v>0</v>
      </c>
    </row>
    <row r="334" spans="1:14">
      <c r="A334" s="6">
        <v>553</v>
      </c>
      <c r="B334" s="7" t="s">
        <v>331</v>
      </c>
      <c r="G334" s="14">
        <v>1</v>
      </c>
      <c r="N334" s="14">
        <f t="shared" si="5"/>
        <v>1</v>
      </c>
    </row>
    <row r="335" spans="1:14">
      <c r="A335" s="6">
        <v>554</v>
      </c>
      <c r="B335" s="8" t="s">
        <v>332</v>
      </c>
      <c r="N335" s="14">
        <f t="shared" si="5"/>
        <v>0</v>
      </c>
    </row>
    <row r="336" spans="1:14">
      <c r="A336" s="6">
        <v>555</v>
      </c>
      <c r="B336" s="7" t="s">
        <v>333</v>
      </c>
      <c r="N336" s="14">
        <f t="shared" si="5"/>
        <v>0</v>
      </c>
    </row>
    <row r="337" spans="1:14">
      <c r="A337" s="6">
        <v>557</v>
      </c>
      <c r="B337" s="7" t="s">
        <v>334</v>
      </c>
      <c r="N337" s="14">
        <f t="shared" si="5"/>
        <v>0</v>
      </c>
    </row>
    <row r="338" spans="1:14">
      <c r="A338" s="6">
        <v>558</v>
      </c>
      <c r="B338" s="7" t="s">
        <v>335</v>
      </c>
      <c r="N338" s="14">
        <f t="shared" si="5"/>
        <v>0</v>
      </c>
    </row>
    <row r="339" spans="1:14">
      <c r="A339" s="6">
        <v>559</v>
      </c>
      <c r="B339" s="7" t="s">
        <v>336</v>
      </c>
      <c r="N339" s="14">
        <f t="shared" si="5"/>
        <v>0</v>
      </c>
    </row>
    <row r="340" spans="1:14">
      <c r="A340" s="6">
        <v>562</v>
      </c>
      <c r="B340" s="7" t="s">
        <v>337</v>
      </c>
      <c r="N340" s="14">
        <f t="shared" si="5"/>
        <v>0</v>
      </c>
    </row>
    <row r="341" spans="1:14">
      <c r="A341" s="6">
        <v>564</v>
      </c>
      <c r="B341" s="7" t="s">
        <v>338</v>
      </c>
      <c r="N341" s="14">
        <f t="shared" si="5"/>
        <v>0</v>
      </c>
    </row>
    <row r="342" spans="1:14">
      <c r="A342" s="6">
        <v>565</v>
      </c>
      <c r="B342" s="7" t="s">
        <v>339</v>
      </c>
      <c r="N342" s="14">
        <f t="shared" si="5"/>
        <v>0</v>
      </c>
    </row>
    <row r="343" spans="1:14">
      <c r="A343" s="6">
        <v>566</v>
      </c>
      <c r="B343" s="7" t="s">
        <v>340</v>
      </c>
      <c r="C343" s="14">
        <v>2</v>
      </c>
      <c r="L343" s="14">
        <v>2</v>
      </c>
      <c r="N343" s="14">
        <f t="shared" si="5"/>
        <v>4</v>
      </c>
    </row>
    <row r="344" spans="1:14">
      <c r="A344" s="6">
        <v>567</v>
      </c>
      <c r="B344" s="9" t="s">
        <v>341</v>
      </c>
      <c r="N344" s="14">
        <f t="shared" si="5"/>
        <v>0</v>
      </c>
    </row>
    <row r="345" spans="1:14">
      <c r="A345" s="6">
        <v>568</v>
      </c>
      <c r="B345" s="7" t="s">
        <v>342</v>
      </c>
      <c r="N345" s="14">
        <f t="shared" si="5"/>
        <v>0</v>
      </c>
    </row>
    <row r="346" spans="1:14">
      <c r="A346" s="6">
        <v>570</v>
      </c>
      <c r="B346" s="7" t="s">
        <v>343</v>
      </c>
      <c r="N346" s="14">
        <f t="shared" si="5"/>
        <v>0</v>
      </c>
    </row>
    <row r="347" spans="1:14">
      <c r="A347" s="6">
        <v>572</v>
      </c>
      <c r="B347" s="7" t="s">
        <v>344</v>
      </c>
      <c r="N347" s="14">
        <f t="shared" si="5"/>
        <v>0</v>
      </c>
    </row>
    <row r="348" spans="1:14">
      <c r="A348" s="6">
        <v>573</v>
      </c>
      <c r="B348" s="8" t="s">
        <v>345</v>
      </c>
      <c r="N348" s="14">
        <f t="shared" si="5"/>
        <v>0</v>
      </c>
    </row>
    <row r="349" spans="1:14">
      <c r="A349" s="6">
        <v>575</v>
      </c>
      <c r="B349" s="7" t="s">
        <v>346</v>
      </c>
      <c r="N349" s="14">
        <f t="shared" si="5"/>
        <v>0</v>
      </c>
    </row>
    <row r="350" spans="1:14">
      <c r="A350" s="6">
        <v>576</v>
      </c>
      <c r="B350" s="7" t="s">
        <v>347</v>
      </c>
      <c r="N350" s="14">
        <f t="shared" si="5"/>
        <v>0</v>
      </c>
    </row>
    <row r="351" spans="1:14">
      <c r="A351" s="6">
        <v>577</v>
      </c>
      <c r="B351" s="7" t="s">
        <v>348</v>
      </c>
      <c r="N351" s="14">
        <f t="shared" si="5"/>
        <v>0</v>
      </c>
    </row>
    <row r="352" spans="1:14">
      <c r="A352" s="6">
        <v>578</v>
      </c>
      <c r="B352" s="7" t="s">
        <v>349</v>
      </c>
      <c r="N352" s="14">
        <f t="shared" si="5"/>
        <v>0</v>
      </c>
    </row>
    <row r="353" spans="1:14">
      <c r="A353" s="6">
        <v>579</v>
      </c>
      <c r="B353" s="7" t="s">
        <v>350</v>
      </c>
      <c r="N353" s="14">
        <f t="shared" si="5"/>
        <v>0</v>
      </c>
    </row>
    <row r="354" spans="1:14">
      <c r="A354" s="6">
        <v>580</v>
      </c>
      <c r="B354" s="9" t="s">
        <v>351</v>
      </c>
      <c r="N354" s="14">
        <f t="shared" si="5"/>
        <v>0</v>
      </c>
    </row>
    <row r="355" spans="1:14">
      <c r="A355" s="6">
        <v>581</v>
      </c>
      <c r="B355" s="7" t="s">
        <v>352</v>
      </c>
      <c r="N355" s="14">
        <f t="shared" si="5"/>
        <v>0</v>
      </c>
    </row>
    <row r="356" spans="1:14">
      <c r="A356" s="6">
        <v>582</v>
      </c>
      <c r="B356" s="7" t="s">
        <v>353</v>
      </c>
      <c r="N356" s="14">
        <f t="shared" si="5"/>
        <v>0</v>
      </c>
    </row>
    <row r="357" spans="1:14">
      <c r="A357" s="6">
        <v>586</v>
      </c>
      <c r="B357" s="7" t="s">
        <v>354</v>
      </c>
      <c r="N357" s="14">
        <f t="shared" si="5"/>
        <v>0</v>
      </c>
    </row>
    <row r="358" spans="1:14">
      <c r="A358" s="6">
        <v>588</v>
      </c>
      <c r="B358" s="7" t="s">
        <v>355</v>
      </c>
      <c r="D358" s="14">
        <v>4</v>
      </c>
      <c r="N358" s="14">
        <f t="shared" si="5"/>
        <v>4</v>
      </c>
    </row>
    <row r="359" spans="1:14">
      <c r="A359" s="6">
        <v>590</v>
      </c>
      <c r="B359" s="7" t="s">
        <v>356</v>
      </c>
      <c r="N359" s="14">
        <f t="shared" si="5"/>
        <v>0</v>
      </c>
    </row>
    <row r="360" spans="1:14">
      <c r="A360" s="6">
        <v>591</v>
      </c>
      <c r="B360" s="7" t="s">
        <v>357</v>
      </c>
      <c r="N360" s="14">
        <f t="shared" si="5"/>
        <v>0</v>
      </c>
    </row>
    <row r="361" spans="1:14">
      <c r="A361" s="6">
        <v>592</v>
      </c>
      <c r="B361" s="7" t="s">
        <v>358</v>
      </c>
      <c r="N361" s="14">
        <f t="shared" si="5"/>
        <v>0</v>
      </c>
    </row>
    <row r="362" spans="1:14">
      <c r="A362" s="6">
        <v>593</v>
      </c>
      <c r="B362" s="7" t="s">
        <v>359</v>
      </c>
      <c r="N362" s="14">
        <f t="shared" si="5"/>
        <v>0</v>
      </c>
    </row>
    <row r="363" spans="1:14">
      <c r="A363" s="6">
        <v>594</v>
      </c>
      <c r="B363" s="7" t="s">
        <v>360</v>
      </c>
      <c r="N363" s="14">
        <f t="shared" si="5"/>
        <v>0</v>
      </c>
    </row>
    <row r="364" spans="1:14">
      <c r="A364" s="6">
        <v>595</v>
      </c>
      <c r="B364" s="7" t="s">
        <v>361</v>
      </c>
      <c r="N364" s="14">
        <f t="shared" si="5"/>
        <v>0</v>
      </c>
    </row>
    <row r="365" spans="1:14">
      <c r="A365" s="6">
        <v>600</v>
      </c>
      <c r="B365" s="7" t="s">
        <v>362</v>
      </c>
      <c r="N365" s="14">
        <f t="shared" si="5"/>
        <v>0</v>
      </c>
    </row>
    <row r="366" spans="1:14">
      <c r="A366" s="6">
        <v>602</v>
      </c>
      <c r="B366" s="7" t="s">
        <v>363</v>
      </c>
      <c r="N366" s="14">
        <f t="shared" si="5"/>
        <v>0</v>
      </c>
    </row>
    <row r="367" spans="1:14">
      <c r="A367" s="6">
        <v>604</v>
      </c>
      <c r="B367" s="7" t="s">
        <v>364</v>
      </c>
      <c r="N367" s="14">
        <f t="shared" si="5"/>
        <v>0</v>
      </c>
    </row>
    <row r="368" spans="1:14">
      <c r="A368" s="6">
        <v>607</v>
      </c>
      <c r="B368" s="7" t="s">
        <v>365</v>
      </c>
      <c r="N368" s="14">
        <f t="shared" si="5"/>
        <v>0</v>
      </c>
    </row>
    <row r="369" spans="1:14">
      <c r="A369" s="6">
        <v>610</v>
      </c>
      <c r="B369" s="7" t="s">
        <v>366</v>
      </c>
      <c r="G369" s="14">
        <v>1</v>
      </c>
      <c r="N369" s="14">
        <f t="shared" si="5"/>
        <v>1</v>
      </c>
    </row>
    <row r="370" spans="1:14">
      <c r="A370" s="12">
        <v>700</v>
      </c>
      <c r="B370" s="13" t="s">
        <v>367</v>
      </c>
      <c r="N370" s="14">
        <f t="shared" si="5"/>
        <v>0</v>
      </c>
    </row>
    <row r="371" spans="1:14">
      <c r="A371" s="12">
        <v>800</v>
      </c>
      <c r="B371" s="13" t="s">
        <v>368</v>
      </c>
      <c r="G371" s="14">
        <v>7</v>
      </c>
      <c r="N371" s="14">
        <f t="shared" si="5"/>
        <v>7</v>
      </c>
    </row>
    <row r="373" spans="1:14">
      <c r="N373" s="14">
        <f>SUM(N3:N371)</f>
        <v>1396</v>
      </c>
    </row>
    <row r="374" spans="1:14">
      <c r="N374" s="14">
        <f>COUNTIF(N3:N371,"&gt;0")</f>
        <v>47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2019-10-25T08:57:34Z</dcterms:modified>
</cp:coreProperties>
</file>