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2 bird recording\2 February\"/>
    </mc:Choice>
  </mc:AlternateContent>
  <xr:revisionPtr revIDLastSave="0" documentId="8_{C1153B13-6674-4413-A876-E1C830850444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D8E25D41-F981-457E-9F39-A4A6E1B9186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Counted from hide only due to heavy rain.</t>
        </r>
      </text>
    </comment>
    <comment ref="G36" authorId="0" shapeId="0" xr:uid="{A1C969D2-22E4-4464-9633-82417ADFE52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males.</t>
        </r>
      </text>
    </comment>
    <comment ref="G192" authorId="0" shapeId="0" xr:uid="{A547E9C0-8A29-49CA-A130-85D5D621A01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None seen Thursday but Sue Greenway had three on the lake on Saturday 26th.</t>
        </r>
      </text>
    </comment>
    <comment ref="F207" authorId="0" shapeId="0" xr:uid="{F45FBE23-904A-47A0-9176-B4D9A64C0F3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207" authorId="0" shapeId="0" xr:uid="{C325EE72-A349-4D43-B885-D4E88E3E38F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H251" authorId="0" shapeId="0" xr:uid="{95E4E1AD-FB49-4453-B160-C811C55D7FA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west at 10.30.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<sst xmlns="http://schemas.openxmlformats.org/spreadsheetml/2006/main" count="386" uniqueCount="386">
  <si>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</si>
  <si>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</si>
  <si>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</si>
  <si>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</si>
  <si>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</si>
  <si>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</si>
  <si>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</si>
  <si>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</si>
  <si>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</si>
  <si>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</si>
  <si>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</si>
  <si>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</si>
  <si>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</si>
  <si>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</si>
  <si>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</si>
  <si>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</si>
  <si>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</si>
  <si>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</si>
  <si>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</si>
  <si>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</si>
  <si>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</si>
  <si>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</si>
  <si>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</si>
  <si>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</si>
  <si>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</si>
  <si>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</si>
  <si>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</si>
  <si>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</si>
  <si>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</si>
  <si>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</si>
  <si>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</si>
  <si>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</si>
  <si>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</si>
  <si>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</si>
  <si>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</si>
  <si>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</si>
  <si>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</si>
  <si>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</si>
  <si>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</si>
  <si>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</si>
  <si>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</si>
  <si>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</si>
  <si>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</si>
  <si>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</si>
  <si>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</si>
  <si>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</si>
  <si>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</si>
  <si>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</si>
  <si>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</si>
  <si>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</si>
  <si>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</si>
  <si>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</si>
  <si>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</si>
  <si>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</si>
  <si>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</si>
  <si>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</si>
  <si>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</si>
  <si>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</si>
  <si>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</si>
  <si>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</si>
  <si>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</si>
  <si>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</si>
  <si>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</si>
  <si>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</si>
  <si>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</si>
  <si>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</si>
  <si>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</si>
  <si>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</si>
  <si>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</si>
  <si>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</si>
  <si>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</si>
  <si>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</si>
  <si>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</si>
  <si>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</si>
  <si>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</si>
  <si>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</si>
  <si>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</si>
  <si>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</si>
  <si>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</si>
  <si>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</si>
  <si>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</si>
  <si>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</si>
  <si>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</si>
  <si>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</si>
  <si>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</si>
  <si>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</si>
  <si>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</si>
  <si>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</si>
  <si>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</si>
  <si>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</si>
  <si>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</si>
  <si>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</si>
  <si>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</si>
  <si>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</si>
  <si>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</si>
  <si>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</si>
  <si>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</si>
  <si>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</si>
  <si>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</si>
  <si>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</si>
  <si>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</si>
  <si>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</si>
  <si>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</si>
  <si>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</si>
  <si>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</si>
  <si>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</si>
  <si>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</si>
  <si>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</si>
  <si>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</si>
  <si>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</si>
  <si>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</si>
  <si>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</si>
  <si>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</si>
  <si>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</si>
  <si>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</si>
  <si>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</si>
  <si>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</si>
  <si>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</si>
  <si>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</si>
  <si>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</si>
  <si>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</si>
  <si>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</si>
  <si>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</si>
  <si>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</si>
  <si>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</si>
  <si>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</si>
  <si>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</si>
  <si>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</si>
  <si>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</si>
  <si>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</si>
  <si>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</si>
  <si>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</si>
  <si>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</si>
  <si>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</si>
  <si>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</si>
  <si>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</si>
  <si>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</si>
  <si>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</si>
  <si>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</si>
  <si>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</si>
  <si>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</si>
  <si>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</si>
  <si>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</si>
  <si>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</si>
  <si>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</si>
  <si>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</si>
  <si>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</si>
  <si>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</si>
  <si>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</si>
  <si>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</si>
  <si>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</si>
  <si>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</si>
  <si>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</si>
  <si>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</si>
  <si>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</si>
  <si>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</si>
  <si>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</si>
  <si>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</si>
  <si>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</si>
  <si>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</si>
  <si>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</si>
  <si>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</si>
  <si>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</si>
  <si>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</si>
  <si>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</si>
  <si>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</si>
  <si>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</si>
  <si>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</si>
  <si>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</si>
  <si>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</si>
  <si>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</si>
  <si>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</si>
  <si>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</si>
  <si>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</si>
  <si>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</si>
  <si>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</si>
  <si>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</si>
  <si>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</si>
  <si>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</si>
  <si>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</si>
  <si>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</si>
  <si>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</si>
  <si>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</si>
  <si>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</si>
  <si>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</si>
  <si>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</si>
  <si>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</si>
  <si>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</si>
  <si>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</si>
  <si>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</si>
  <si>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</si>
  <si>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</si>
  <si>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</si>
  <si>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</si>
  <si>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</si>
  <si>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</si>
  <si>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</si>
  <si>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</si>
  <si>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</si>
  <si>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</si>
  <si>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</si>
  <si>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</si>
  <si>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</si>
  <si>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</si>
  <si>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</si>
  <si>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</si>
  <si>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</si>
  <si>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</si>
  <si>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</si>
  <si>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</si>
  <si>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</si>
  <si>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</si>
  <si>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</si>
  <si>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</si>
  <si>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</si>
  <si>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</si>
  <si>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</si>
  <si>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</si>
  <si>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</si>
  <si>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</si>
  <si>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</si>
  <si>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</si>
  <si>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</si>
  <si>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</si>
  <si>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</si>
  <si>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</si>
  <si>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</si>
  <si>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</si>
  <si>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</si>
  <si>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</si>
  <si>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</si>
  <si>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</si>
  <si>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</si>
  <si>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</si>
  <si>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</si>
  <si>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</si>
  <si>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</si>
  <si>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</si>
  <si>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</si>
  <si>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</si>
  <si>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</si>
  <si>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</si>
  <si>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</si>
  <si>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</si>
  <si>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</si>
  <si>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</si>
  <si>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</si>
  <si>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</si>
  <si>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</si>
  <si>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</si>
  <si>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</si>
  <si>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</si>
  <si>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</si>
  <si>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</si>
  <si>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</si>
  <si>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</si>
  <si>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</si>
  <si>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</si>
  <si>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</si>
  <si>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</si>
  <si>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</si>
  <si>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</si>
  <si>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</si>
  <si>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</si>
  <si>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</si>
  <si>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</si>
  <si>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</si>
  <si>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</si>
  <si>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</si>
  <si>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</si>
  <si>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</si>
  <si>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</si>
  <si>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</si>
  <si>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</si>
  <si>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</si>
  <si>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</si>
  <si>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</si>
  <si>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</si>
  <si>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</si>
  <si>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</si>
  <si>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</si>
  <si>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</si>
  <si>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</si>
  <si>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</si>
  <si>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</si>
  <si>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</si>
  <si>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</si>
  <si>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</si>
  <si>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</si>
  <si>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</si>
  <si>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</si>
  <si>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</si>
  <si>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</si>
  <si>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</si>
  <si>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</si>
  <si>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</si>
  <si>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</si>
  <si>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</si>
  <si>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</si>
  <si>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</si>
  <si>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</si>
  <si>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</si>
  <si>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</si>
  <si>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</si>
  <si>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</si>
  <si>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</si>
  <si>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</si>
  <si>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</si>
  <si>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</si>
  <si>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</si>
  <si>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</si>
  <si>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</si>
  <si>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</si>
  <si>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</si>
  <si>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</si>
  <si>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</si>
  <si>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</si>
  <si>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</si>
  <si>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</si>
  <si>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</si>
  <si>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</si>
  <si>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</si>
  <si>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</si>
  <si>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</si>
  <si>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</si>
  <si>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</si>
  <si>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</si>
  <si>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</si>
  <si>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</si>
  <si>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</si>
  <si>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</si>
  <si>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</si>
  <si>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</si>
  <si>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</si>
  <si>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</si>
  <si>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</si>
  <si>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</si>
  <si>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</si>
  <si>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</si>
  <si>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</si>
  <si>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</si>
  <si>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</si>
  <si>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</si>
  <si>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</si>
  <si>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</si>
  <si>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</si>
  <si>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</si>
  <si>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</si>
  <si>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</si>
  <si>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</si>
  <si>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</si>
  <si>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</si>
  <si>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</si>
  <si>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</si>
  <si>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</si>
  <si>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</si>
  <si>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</si>
  <si>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</si>
  <si>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</si>
  <si>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</si>
  <si>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</si>
  <si>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</si>
  <si>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</si>
  <si>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</si>
  <si>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</si>
  <si>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</si>
  <si>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</si>
  <si>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</si>
  <si>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</si>
  <si>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</si>
  <si>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</si>
  <si>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</si>
  <si>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</si>
  <si>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</si>
  <si>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</si>
  <si>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</si>
  <si>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</si>
  <si>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</si>
  <si>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</si>
  <si>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</si>
  <si>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</si>
  <si>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</si>
  <si>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</si>
  <si>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</si>
  <si>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 xml:space="preserve"> 24.02.2022 - BSM - 08.45 to 10.45</t>
  </si>
  <si>
    <t>Wader Meadow / Winter Flood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</si>
</sst>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384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385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N3" s="2">
        <f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G6" s="2">
        <v>4</v>
      </c>
      <c r="H6" s="2">
        <v>2</v>
      </c>
      <c r="K6" s="2">
        <v>4</v>
      </c>
      <c r="N6" s="2">
        <f t="shared" si="0"/>
        <v>10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32</v>
      </c>
      <c r="H9" s="2">
        <v>44</v>
      </c>
      <c r="K9" s="2">
        <v>12</v>
      </c>
      <c r="N9" s="2">
        <f t="shared" si="0"/>
        <v>88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38</v>
      </c>
      <c r="N11" s="2">
        <f t="shared" si="0"/>
        <v>38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N17" s="2">
        <f t="shared" si="0"/>
        <v>0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2</v>
      </c>
      <c r="H20" s="2">
        <v>1</v>
      </c>
      <c r="N20" s="2">
        <f t="shared" si="0"/>
        <v>3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62</v>
      </c>
      <c r="N26" s="2">
        <f t="shared" si="0"/>
        <v>62</v>
      </c>
    </row>
    <row r="27" spans="1:14" x14ac:dyDescent="0.25">
      <c r="A27" s="4">
        <v>36</v>
      </c>
      <c r="B27" s="9" t="s">
        <v>32</v>
      </c>
      <c r="G27" s="2">
        <v>12</v>
      </c>
      <c r="H27" s="2">
        <v>8</v>
      </c>
      <c r="N27" s="2">
        <f t="shared" si="0"/>
        <v>20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G29" s="2">
        <v>152</v>
      </c>
      <c r="N29" s="2">
        <f t="shared" si="0"/>
        <v>152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32</v>
      </c>
      <c r="N31" s="2">
        <f t="shared" si="0"/>
        <v>32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102</v>
      </c>
      <c r="H33" s="2">
        <v>56</v>
      </c>
      <c r="N33" s="2">
        <f t="shared" si="0"/>
        <v>158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9</v>
      </c>
      <c r="N36" s="2">
        <f t="shared" si="0"/>
        <v>9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13</v>
      </c>
      <c r="N39" s="2">
        <f t="shared" si="0"/>
        <v>13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N60" s="2">
        <f t="shared" si="0"/>
        <v>0</v>
      </c>
    </row>
    <row r="61" spans="1:14" x14ac:dyDescent="0.25">
      <c r="A61" s="4">
        <v>94</v>
      </c>
      <c r="B61" s="9" t="s">
        <v>215</v>
      </c>
      <c r="N61" s="2">
        <f t="shared" si="0"/>
        <v>0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si="0"/>
        <v>0</v>
      </c>
    </row>
    <row r="68" spans="1:14" x14ac:dyDescent="0.25">
      <c r="A68" s="4">
        <v>103</v>
      </c>
      <c r="B68" s="9" t="s">
        <v>111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9" t="s">
        <v>112</v>
      </c>
      <c r="G69" s="2">
        <v>4</v>
      </c>
      <c r="H69" s="2">
        <v>2</v>
      </c>
      <c r="N69" s="2">
        <f t="shared" si="1"/>
        <v>6</v>
      </c>
    </row>
    <row r="70" spans="1:14" x14ac:dyDescent="0.25">
      <c r="A70" s="4">
        <v>109</v>
      </c>
      <c r="B70" s="9" t="s">
        <v>113</v>
      </c>
      <c r="G70" s="2">
        <v>14</v>
      </c>
      <c r="H70" s="2">
        <v>2</v>
      </c>
      <c r="N70" s="2">
        <f t="shared" si="1"/>
        <v>16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4</v>
      </c>
      <c r="N72" s="2">
        <f t="shared" si="1"/>
        <v>4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3</v>
      </c>
      <c r="N74" s="2">
        <f t="shared" si="1"/>
        <v>3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G78" s="2">
        <v>5</v>
      </c>
      <c r="N78" s="2">
        <f t="shared" si="1"/>
        <v>5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18</v>
      </c>
      <c r="H81" s="2">
        <v>4</v>
      </c>
      <c r="N81" s="2">
        <f t="shared" si="1"/>
        <v>22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N101" s="2">
        <f t="shared" si="1"/>
        <v>0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N121" s="2">
        <f t="shared" si="1"/>
        <v>0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N127" s="2">
        <f t="shared" si="1"/>
        <v>0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si="1"/>
        <v>0</v>
      </c>
    </row>
    <row r="132" spans="1:14" x14ac:dyDescent="0.25">
      <c r="A132" s="4">
        <v>192</v>
      </c>
      <c r="B132" s="9" t="s">
        <v>170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167</v>
      </c>
      <c r="N141" s="2">
        <f t="shared" si="2"/>
        <v>167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7</v>
      </c>
      <c r="N189" s="2">
        <f t="shared" si="2"/>
        <v>7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G192" s="2">
        <v>3</v>
      </c>
      <c r="N192" s="2">
        <f t="shared" si="2"/>
        <v>3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si="2"/>
        <v>0</v>
      </c>
    </row>
    <row r="196" spans="1:14" x14ac:dyDescent="0.25">
      <c r="A196" s="4">
        <v>300</v>
      </c>
      <c r="B196" s="9" t="s">
        <v>82</v>
      </c>
      <c r="N196" s="2">
        <f t="shared" ref="N196:N261" si="3">SUM(C196+D196+E196+F196+G196+H196+I196+J196+K196+L196+M196)</f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2</v>
      </c>
      <c r="H198" s="2">
        <v>1</v>
      </c>
      <c r="N198" s="2">
        <f t="shared" si="3"/>
        <v>3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N200" s="2">
        <f t="shared" si="3"/>
        <v>0</v>
      </c>
    </row>
    <row r="201" spans="1:14" x14ac:dyDescent="0.25">
      <c r="A201" s="4">
        <v>308</v>
      </c>
      <c r="B201" s="9" t="s">
        <v>86</v>
      </c>
      <c r="K201" s="2">
        <v>1</v>
      </c>
      <c r="N201" s="2">
        <f t="shared" si="3"/>
        <v>1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F207" s="2">
        <v>1</v>
      </c>
      <c r="G207" s="2">
        <v>1</v>
      </c>
      <c r="N207" s="2">
        <f t="shared" si="3"/>
        <v>2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N216" s="2">
        <f t="shared" si="3"/>
        <v>0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N230" s="2">
        <f t="shared" si="3"/>
        <v>0</v>
      </c>
    </row>
    <row r="231" spans="1:14" x14ac:dyDescent="0.25">
      <c r="A231" s="4">
        <v>349</v>
      </c>
      <c r="B231" s="9" t="s">
        <v>236</v>
      </c>
      <c r="N231" s="2">
        <f t="shared" si="3"/>
        <v>0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F244" s="2">
        <v>2</v>
      </c>
      <c r="H244" s="2">
        <v>2</v>
      </c>
      <c r="I244" s="2">
        <v>3</v>
      </c>
      <c r="N244" s="2">
        <f t="shared" si="3"/>
        <v>7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G249" s="2">
        <v>4</v>
      </c>
      <c r="K249" s="2">
        <v>2</v>
      </c>
      <c r="N249" s="2">
        <f t="shared" si="3"/>
        <v>6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H251" s="2">
        <v>2</v>
      </c>
      <c r="N251" s="2">
        <f t="shared" si="3"/>
        <v>2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N257" s="2">
        <f t="shared" si="3"/>
        <v>0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si="3"/>
        <v>0</v>
      </c>
    </row>
    <row r="260" spans="1:14" x14ac:dyDescent="0.25">
      <c r="A260" s="4">
        <v>396</v>
      </c>
      <c r="B260" s="9" t="s">
        <v>265</v>
      </c>
      <c r="N260" s="2">
        <f t="shared" si="3"/>
        <v>0</v>
      </c>
    </row>
    <row r="261" spans="1:14" x14ac:dyDescent="0.25">
      <c r="A261" s="4">
        <v>397</v>
      </c>
      <c r="B261" s="9" t="s">
        <v>266</v>
      </c>
      <c r="N261" s="2">
        <f t="shared" si="3"/>
        <v>0</v>
      </c>
    </row>
    <row r="262" spans="1:14" x14ac:dyDescent="0.25">
      <c r="A262" s="4">
        <v>399</v>
      </c>
      <c r="B262" s="9" t="s">
        <v>267</v>
      </c>
      <c r="N262" s="2">
        <f t="shared" ref="N262:N326" si="4">SUM(C262+D262+E262+F262+G262+H262+I262+J262+K262+L262+M262)</f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N269" s="2">
        <f t="shared" si="4"/>
        <v>0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N277" s="2">
        <f t="shared" si="4"/>
        <v>0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N299" s="2">
        <f t="shared" si="4"/>
        <v>0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N303" s="2">
        <f t="shared" si="4"/>
        <v>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N305" s="2">
        <f t="shared" si="4"/>
        <v>0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N313" s="2">
        <f t="shared" si="4"/>
        <v>0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si="4"/>
        <v>0</v>
      </c>
    </row>
    <row r="324" spans="1:14" x14ac:dyDescent="0.25">
      <c r="A324" s="4">
        <v>530</v>
      </c>
      <c r="B324" s="9" t="s">
        <v>325</v>
      </c>
      <c r="N324" s="2">
        <f t="shared" si="4"/>
        <v>0</v>
      </c>
    </row>
    <row r="325" spans="1:14" x14ac:dyDescent="0.25">
      <c r="A325" s="4">
        <v>531</v>
      </c>
      <c r="B325" s="9" t="s">
        <v>326</v>
      </c>
      <c r="N325" s="2">
        <f t="shared" si="4"/>
        <v>0</v>
      </c>
    </row>
    <row r="326" spans="1:14" x14ac:dyDescent="0.25">
      <c r="A326" s="4">
        <v>532</v>
      </c>
      <c r="B326" s="9" t="s">
        <v>327</v>
      </c>
      <c r="N326" s="2">
        <f t="shared" si="4"/>
        <v>0</v>
      </c>
    </row>
    <row r="327" spans="1:14" x14ac:dyDescent="0.25">
      <c r="A327" s="4">
        <v>538</v>
      </c>
      <c r="B327" s="9" t="s">
        <v>328</v>
      </c>
      <c r="N327" s="2">
        <f t="shared" ref="N327:N373" si="5">SUM(C327+D327+E327+F327+G327+H327+I327+J327+K327+L327+M327)</f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N331" s="2">
        <f t="shared" si="5"/>
        <v>0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N360" s="2">
        <f t="shared" si="5"/>
        <v>0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SUM(N2:N373)</f>
        <v>839</v>
      </c>
    </row>
    <row r="376" spans="1:14" x14ac:dyDescent="0.25">
      <c r="N376" s="2">
        <f>COUNTIF(N2:N373,"&gt;0")</f>
        <v>26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2022-03-02T10:45:31Z</dcterms:modified>
</cp:coreProperties>
</file>