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2 bird recording\11 November\"/>
    </mc:Choice>
  </mc:AlternateContent>
  <xr:revisionPtr revIDLastSave="0" documentId="13_ncr:1_{47D17079-787B-4440-993F-C861EAAE4D7E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2" authorId="0" shapeId="0" xr:uid="{C95CF1FA-5CB0-4283-8C7D-4A09A4A11E4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All birds were on the river or river bank. None on the Washes.</t>
        </r>
      </text>
    </comment>
    <comment ref="G81" authorId="0" shapeId="0" xr:uid="{7D8E37F1-2007-4075-8BAA-1942C4932D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arable to the north.</t>
        </r>
      </text>
    </comment>
    <comment ref="G207" authorId="0" shapeId="0" xr:uid="{CC82E6C5-F98C-4D38-B2C4-275E671B06C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both female/immature.
One round lake, the other sitting in the middle of the Lapwing flock to the north!</t>
        </r>
      </text>
    </comment>
    <comment ref="G216" authorId="0" shapeId="0" xr:uid="{BA4DE510-50C3-4189-8798-1AAFDE82BF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Very white breasted individual.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<sst xmlns="http://schemas.openxmlformats.org/spreadsheetml/2006/main" count="386" uniqueCount="386">
  <si>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</si>
  <si>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</si>
  <si>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</si>
  <si>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</si>
  <si>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</si>
  <si>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</si>
  <si>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</si>
  <si>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</si>
  <si>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</si>
  <si>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</si>
  <si>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</si>
  <si>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</si>
  <si>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</si>
  <si>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</si>
  <si>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</si>
  <si>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</si>
  <si>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</si>
  <si>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</si>
  <si>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</si>
  <si>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</si>
  <si>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</si>
  <si>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</si>
  <si>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</si>
  <si>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</si>
  <si>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</si>
  <si>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</si>
  <si>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</si>
  <si>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</si>
  <si>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</si>
  <si>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</si>
  <si>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</si>
  <si>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</si>
  <si>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</si>
  <si>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</si>
  <si>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</si>
  <si>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</si>
  <si>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</si>
  <si>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</si>
  <si>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</si>
  <si>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</si>
  <si>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</si>
  <si>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</si>
  <si>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</si>
  <si>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</si>
  <si>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</si>
  <si>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</si>
  <si>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</si>
  <si>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</si>
  <si>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</si>
  <si>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</si>
  <si>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</si>
  <si>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</si>
  <si>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</si>
  <si>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</si>
  <si>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</si>
  <si>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</si>
  <si>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</si>
  <si>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</si>
  <si>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</si>
  <si>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</si>
  <si>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</si>
  <si>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</si>
  <si>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</si>
  <si>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</si>
  <si>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</si>
  <si>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</si>
  <si>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</si>
  <si>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</si>
  <si>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</si>
  <si>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</si>
  <si>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</si>
  <si>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</si>
  <si>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</si>
  <si>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</si>
  <si>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</si>
  <si>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</si>
  <si>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</si>
  <si>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</si>
  <si>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</si>
  <si>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</si>
  <si>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</si>
  <si>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</si>
  <si>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</si>
  <si>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</si>
  <si>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</si>
  <si>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</si>
  <si>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</si>
  <si>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</si>
  <si>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</si>
  <si>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</si>
  <si>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</si>
  <si>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</si>
  <si>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</si>
  <si>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</si>
  <si>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</si>
  <si>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</si>
  <si>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</si>
  <si>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</si>
  <si>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</si>
  <si>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</si>
  <si>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</si>
  <si>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</si>
  <si>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</si>
  <si>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</si>
  <si>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</si>
  <si>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</si>
  <si>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</si>
  <si>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</si>
  <si>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</si>
  <si>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</si>
  <si>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</si>
  <si>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</si>
  <si>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</si>
  <si>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</si>
  <si>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</si>
  <si>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</si>
  <si>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</si>
  <si>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</si>
  <si>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</si>
  <si>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</si>
  <si>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</si>
  <si>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</si>
  <si>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</si>
  <si>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</si>
  <si>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</si>
  <si>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</si>
  <si>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</si>
  <si>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</si>
  <si>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</si>
  <si>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</si>
  <si>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</si>
  <si>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</si>
  <si>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</si>
  <si>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</si>
  <si>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</si>
  <si>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</si>
  <si>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</si>
  <si>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</si>
  <si>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</si>
  <si>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</si>
  <si>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</si>
  <si>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</si>
  <si>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</si>
  <si>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</si>
  <si>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</si>
  <si>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</si>
  <si>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</si>
  <si>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</si>
  <si>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</si>
  <si>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</si>
  <si>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</si>
  <si>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</si>
  <si>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</si>
  <si>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</si>
  <si>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</si>
  <si>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</si>
  <si>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</si>
  <si>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</si>
  <si>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</si>
  <si>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</si>
  <si>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</si>
  <si>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</si>
  <si>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</si>
  <si>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</si>
  <si>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</si>
  <si>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</si>
  <si>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</si>
  <si>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</si>
  <si>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</si>
  <si>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</si>
  <si>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</si>
  <si>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</si>
  <si>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</si>
  <si>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</si>
  <si>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</si>
  <si>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</si>
  <si>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</si>
  <si>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</si>
  <si>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</si>
  <si>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</si>
  <si>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</si>
  <si>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</si>
  <si>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</si>
  <si>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</si>
  <si>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</si>
  <si>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</si>
  <si>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</si>
  <si>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</si>
  <si>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</si>
  <si>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</si>
  <si>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</si>
  <si>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</si>
  <si>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</si>
  <si>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</si>
  <si>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</si>
  <si>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</si>
  <si>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</si>
  <si>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</si>
  <si>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</si>
  <si>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</si>
  <si>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</si>
  <si>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</si>
  <si>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</si>
  <si>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</si>
  <si>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</si>
  <si>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</si>
  <si>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</si>
  <si>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</si>
  <si>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</si>
  <si>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</si>
  <si>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</si>
  <si>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</si>
  <si>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</si>
  <si>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</si>
  <si>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</si>
  <si>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</si>
  <si>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</si>
  <si>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</si>
  <si>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</si>
  <si>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</si>
  <si>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</si>
  <si>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</si>
  <si>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</si>
  <si>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</si>
  <si>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</si>
  <si>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</si>
  <si>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</si>
  <si>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</si>
  <si>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</si>
  <si>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</si>
  <si>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</si>
  <si>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</si>
  <si>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</si>
  <si>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</si>
  <si>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</si>
  <si>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</si>
  <si>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</si>
  <si>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</si>
  <si>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</si>
  <si>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</si>
  <si>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</si>
  <si>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</si>
  <si>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</si>
  <si>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</si>
  <si>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</si>
  <si>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</si>
  <si>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</si>
  <si>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</si>
  <si>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</si>
  <si>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</si>
  <si>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</si>
  <si>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</si>
  <si>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</si>
  <si>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</si>
  <si>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</si>
  <si>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</si>
  <si>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</si>
  <si>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</si>
  <si>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</si>
  <si>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</si>
  <si>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</si>
  <si>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</si>
  <si>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</si>
  <si>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</si>
  <si>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</si>
  <si>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</si>
  <si>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</si>
  <si>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</si>
  <si>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</si>
  <si>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</si>
  <si>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</si>
  <si>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</si>
  <si>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</si>
  <si>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</si>
  <si>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</si>
  <si>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</si>
  <si>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</si>
  <si>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</si>
  <si>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</si>
  <si>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</si>
  <si>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</si>
  <si>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</si>
  <si>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</si>
  <si>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</si>
  <si>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</si>
  <si>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</si>
  <si>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</si>
  <si>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</si>
  <si>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</si>
  <si>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</si>
  <si>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</si>
  <si>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</si>
  <si>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</si>
  <si>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</si>
  <si>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</si>
  <si>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</si>
  <si>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</si>
  <si>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</si>
  <si>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</si>
  <si>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</si>
  <si>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</si>
  <si>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</si>
  <si>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</si>
  <si>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</si>
  <si>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</si>
  <si>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</si>
  <si>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</si>
  <si>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</si>
  <si>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</si>
  <si>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</si>
  <si>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</si>
  <si>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</si>
  <si>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</si>
  <si>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</si>
  <si>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</si>
  <si>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</si>
  <si>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</si>
  <si>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</si>
  <si>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</si>
  <si>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</si>
  <si>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</si>
  <si>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</si>
  <si>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</si>
  <si>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</si>
  <si>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</si>
  <si>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</si>
  <si>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</si>
  <si>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</si>
  <si>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</si>
  <si>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</si>
  <si>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</si>
  <si>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</si>
  <si>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</si>
  <si>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</si>
  <si>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</si>
  <si>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</si>
  <si>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</si>
  <si>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</si>
  <si>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</si>
  <si>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</si>
  <si>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</si>
  <si>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</si>
  <si>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</si>
  <si>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</si>
  <si>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</si>
  <si>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</si>
  <si>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</si>
  <si>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</si>
  <si>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</si>
  <si>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</si>
  <si>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</si>
  <si>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</si>
  <si>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</si>
  <si>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</si>
  <si>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</si>
  <si>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</si>
  <si>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</si>
  <si>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</si>
  <si>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</si>
  <si>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</si>
  <si>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</si>
  <si>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</si>
  <si>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</si>
  <si>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</si>
  <si>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</si>
  <si>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</si>
  <si>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</si>
  <si>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</si>
  <si>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</si>
  <si>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</si>
  <si>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</si>
  <si>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</si>
  <si>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</si>
  <si>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</si>
  <si>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</si>
  <si>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</si>
  <si>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</si>
  <si>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</si>
  <si>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</si>
  <si>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</si>
  <si>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</si>
  <si>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</si>
  <si>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</si>
  <si>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</si>
  <si>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</si>
  <si>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24.11.2022 - BSM - 07.20 to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</si>
</sst>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11" sqref="O11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3</v>
      </c>
      <c r="K6" s="2">
        <v>2</v>
      </c>
      <c r="L6" s="2">
        <v>5</v>
      </c>
      <c r="N6" s="2">
        <f t="shared" si="0"/>
        <v>10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20</v>
      </c>
      <c r="L9" s="2">
        <v>3</v>
      </c>
      <c r="N9" s="2">
        <f t="shared" si="0"/>
        <v>23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96</v>
      </c>
      <c r="L11" s="2">
        <v>8</v>
      </c>
      <c r="N11" s="2">
        <f t="shared" si="0"/>
        <v>104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1</v>
      </c>
      <c r="N17" s="2">
        <f t="shared" si="0"/>
        <v>1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N20" s="2">
        <f t="shared" si="0"/>
        <v>0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65</v>
      </c>
      <c r="N26" s="2">
        <f t="shared" si="0"/>
        <v>65</v>
      </c>
    </row>
    <row r="27" spans="1:14" x14ac:dyDescent="0.25">
      <c r="A27" s="4">
        <v>36</v>
      </c>
      <c r="B27" s="9" t="s">
        <v>32</v>
      </c>
      <c r="G27" s="2">
        <v>23</v>
      </c>
      <c r="N27" s="2">
        <f t="shared" si="0"/>
        <v>23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12</v>
      </c>
      <c r="N29" s="2">
        <f t="shared" si="0"/>
        <v>12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95</v>
      </c>
      <c r="L31" s="2">
        <v>62</v>
      </c>
      <c r="N31" s="2">
        <f t="shared" si="0"/>
        <v>157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85</v>
      </c>
      <c r="L33" s="2">
        <v>4</v>
      </c>
      <c r="N33" s="2">
        <f t="shared" si="0"/>
        <v>89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N36" s="2">
        <f t="shared" si="0"/>
        <v>0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N39" s="2">
        <f t="shared" si="0"/>
        <v>0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H61" s="2">
        <v>5</v>
      </c>
      <c r="L61" s="2">
        <v>3</v>
      </c>
      <c r="N61" s="2">
        <f t="shared" si="0"/>
        <v>8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2</v>
      </c>
      <c r="L69" s="2">
        <v>4</v>
      </c>
      <c r="N69" s="2">
        <f t="shared" si="1"/>
        <v>6</v>
      </c>
    </row>
    <row r="70" spans="1:14" x14ac:dyDescent="0.25">
      <c r="A70" s="4">
        <v>109</v>
      </c>
      <c r="B70" s="9" t="s">
        <v>113</v>
      </c>
      <c r="L70" s="2">
        <v>19</v>
      </c>
      <c r="N70" s="2">
        <f t="shared" si="1"/>
        <v>19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N72" s="2">
        <f t="shared" si="1"/>
        <v>0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N74" s="2">
        <f t="shared" si="1"/>
        <v>0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630</v>
      </c>
      <c r="N81" s="2">
        <f t="shared" si="1"/>
        <v>630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6</v>
      </c>
      <c r="N141" s="2">
        <f t="shared" si="2"/>
        <v>6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12</v>
      </c>
      <c r="N189" s="2">
        <f t="shared" si="2"/>
        <v>12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9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K198" s="2">
        <v>1</v>
      </c>
      <c r="N198" s="2">
        <f t="shared" si="3"/>
        <v>1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N201" s="2">
        <f t="shared" si="3"/>
        <v>0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G207" s="2">
        <v>2</v>
      </c>
      <c r="N207" s="2">
        <f t="shared" si="3"/>
        <v>2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G216" s="2">
        <v>1</v>
      </c>
      <c r="N216" s="2">
        <f t="shared" si="3"/>
        <v>1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L229" s="2">
        <v>1</v>
      </c>
      <c r="N229" s="2">
        <f t="shared" si="3"/>
        <v>1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K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G244" s="2">
        <v>2</v>
      </c>
      <c r="H244" s="2">
        <v>3</v>
      </c>
      <c r="K244" s="2">
        <v>2</v>
      </c>
      <c r="N244" s="2">
        <f t="shared" si="3"/>
        <v>7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G249" s="2">
        <v>4</v>
      </c>
      <c r="H249" s="2">
        <v>3</v>
      </c>
      <c r="N249" s="2">
        <f t="shared" si="3"/>
        <v>7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L257" s="2">
        <v>1</v>
      </c>
      <c r="N257" s="2">
        <f t="shared" si="3"/>
        <v>1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ref="N260:N323" si="4">SUM(C260+D260+E260+F260+G260+H260+I260+J260+K260+L260+M260)</f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K269" s="2">
        <v>1</v>
      </c>
      <c r="L269" s="2">
        <v>1</v>
      </c>
      <c r="N269" s="2">
        <f t="shared" si="4"/>
        <v>2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N277" s="2">
        <f t="shared" si="4"/>
        <v>0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1</v>
      </c>
      <c r="K299" s="2">
        <v>1</v>
      </c>
      <c r="L299" s="2">
        <v>3</v>
      </c>
      <c r="N299" s="2">
        <f t="shared" si="4"/>
        <v>5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H303" s="2">
        <v>12</v>
      </c>
      <c r="N303" s="2">
        <f t="shared" si="4"/>
        <v>12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1</v>
      </c>
      <c r="K305" s="2">
        <v>1</v>
      </c>
      <c r="N305" s="2">
        <f t="shared" si="4"/>
        <v>2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1</v>
      </c>
      <c r="K313" s="2">
        <v>1</v>
      </c>
      <c r="L313" s="2">
        <v>1</v>
      </c>
      <c r="N313" s="2">
        <f t="shared" si="4"/>
        <v>3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ref="N324:N373" si="5">SUM(C324+D324+E324+F324+G324+H324+I324+J324+K324+L324+M324)</f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H331" s="2">
        <v>1</v>
      </c>
      <c r="L331" s="2">
        <v>1</v>
      </c>
      <c r="N331" s="2">
        <f t="shared" si="5"/>
        <v>2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L345" s="2">
        <v>2</v>
      </c>
      <c r="N345" s="2">
        <f t="shared" si="5"/>
        <v>2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K360" s="2">
        <v>36</v>
      </c>
      <c r="N360" s="2">
        <f t="shared" si="5"/>
        <v>36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1250</v>
      </c>
    </row>
    <row r="376" spans="1:14" x14ac:dyDescent="0.25">
      <c r="N376" s="2">
        <f>COUNTIF(N3:N373,"&gt;0")</f>
        <v>31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2022-12-29T21:19:04Z</dcterms:modified>
</cp:coreProperties>
</file>