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399D32EC-8C50-4AD4-A918-70A982F4B67A}" xr6:coauthVersionLast="45" xr6:coauthVersionMax="45" xr10:uidLastSave="{2886EFD3-3D58-48DA-B085-1FADF998DC7B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7AF8E02C-ED65-4F09-9311-3562C8839A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 young.</t>
        </r>
      </text>
    </comment>
    <comment ref="G16" authorId="0" shapeId="0" xr:uid="{4F751775-EA92-45D1-B237-3C3AD6CA2E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young.</t>
        </r>
      </text>
    </comment>
    <comment ref="G22" authorId="0" shapeId="0" xr:uid="{747A47CE-A5A9-41DA-AC12-D2EED6C9E8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5 young.</t>
        </r>
      </text>
    </comment>
    <comment ref="G23" authorId="0" shapeId="0" xr:uid="{43A8AA3D-F633-4AAA-B7AD-04B23DCA89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 plus broods of 9, 7, 5 &amp; 3.</t>
        </r>
      </text>
    </comment>
    <comment ref="L27" authorId="0" shapeId="0" xr:uid="{D1A732D2-53D0-4C88-9953-62D28D60BE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34" authorId="0" shapeId="0" xr:uid="{1A07FAB0-D575-4F06-B24D-38A6FA1F0F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plus 6 young.</t>
        </r>
      </text>
    </comment>
    <comment ref="K87" authorId="0" shapeId="0" xr:uid="{F231E302-2D50-42C6-AB76-6E93AD398D1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108" authorId="0" shapeId="0" xr:uid="{D9264811-09F9-41AC-926F-D5E45EA986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</t>
        </r>
      </text>
    </comment>
    <comment ref="G110" authorId="0" shapeId="0" xr:uid="{6C3FB7A6-CC5F-41EF-94A6-6434B051A8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plus 2 young.</t>
        </r>
      </text>
    </comment>
    <comment ref="G171" authorId="0" shapeId="0" xr:uid="{E095AEE5-A372-4623-84CB-8CB9908516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counted.</t>
        </r>
      </text>
    </comment>
    <comment ref="G193" authorId="0" shapeId="0" xr:uid="{965B7E85-613B-4228-80DC-1E0595F62F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counted.</t>
        </r>
      </text>
    </comment>
    <comment ref="D208" authorId="0" shapeId="0" xr:uid="{565E2E28-E5DE-4867-90A5-66D7B12A8A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singing.</t>
        </r>
      </text>
    </comment>
    <comment ref="H230" authorId="0" shapeId="0" xr:uid="{676224D4-ABC5-490A-9B56-5C55118130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female.</t>
        </r>
      </text>
    </comment>
    <comment ref="C248" authorId="0" shapeId="0" xr:uid="{2D5D61EE-67A6-469F-96DB-F3E1AA96B7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immatures.</t>
        </r>
      </text>
    </comment>
    <comment ref="K248" authorId="0" shapeId="0" xr:uid="{0F370D36-C796-46B3-AA43-F8D085E42C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immatures.</t>
        </r>
      </text>
    </comment>
    <comment ref="H268" authorId="0" shapeId="0" xr:uid="{DBB77BD9-AC1F-47B3-8FB6-1E7317C96E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268" authorId="0" shapeId="0" xr:uid="{3FA3B436-2D8F-430C-9C65-79A541EAD8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74" authorId="0" shapeId="0" xr:uid="{FD7C7C45-BB4A-4174-9E8B-A74B5B0F0A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74" authorId="0" shapeId="0" xr:uid="{99616167-4B12-44F7-8DF5-B5C2441342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M274" authorId="0" shapeId="0" xr:uid="{8BA3A55D-E027-474E-B803-7E044D3B23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79" authorId="0" shapeId="0" xr:uid="{44B2ABBA-3A9C-4792-8343-261FEAEE8C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79" authorId="0" shapeId="0" xr:uid="{CF3971CE-549A-4335-BEF1-C044E08150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81" authorId="0" shapeId="0" xr:uid="{86A610C6-3300-4773-9EB9-4F452E5262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singing.</t>
        </r>
      </text>
    </comment>
    <comment ref="M281" authorId="0" shapeId="0" xr:uid="{CD156ECF-079E-4839-832B-1275EDE39A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C287" authorId="0" shapeId="0" xr:uid="{35B409C8-F32F-4234-9095-B38B92460D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E287" authorId="0" shapeId="0" xr:uid="{26C7438B-1BC4-4B8B-AB00-044D119C48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87" authorId="0" shapeId="0" xr:uid="{1E272184-EB54-40CC-B4BF-50A3421F63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287" authorId="0" shapeId="0" xr:uid="{769A7746-04D0-4C66-B486-C3BDE85BF1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87" authorId="0" shapeId="0" xr:uid="{E4D2DCEF-DD59-4EE7-A2A3-DAA6BE8BE9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287" authorId="0" shapeId="0" xr:uid="{17A2A76A-2033-43A4-A189-8C87546D4D3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M287" authorId="0" shapeId="0" xr:uid="{5FA507DA-3E9D-43FB-B07B-EC7BC6F8BD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288" authorId="0" shapeId="0" xr:uid="{F8D4E16D-96C3-496D-A6E8-EAD1DEF8A3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291" authorId="0" shapeId="0" xr:uid="{5C4ADDCF-2A34-441F-8D57-7C97070105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91" authorId="0" shapeId="0" xr:uid="{D82A63B7-B57F-430D-A228-FB5335339D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M291" authorId="0" shapeId="0" xr:uid="{AE99E8A7-71DB-48F5-9F0E-034E48CA48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&amp; 2 young. Male singing.</t>
        </r>
      </text>
    </comment>
    <comment ref="H295" authorId="0" shapeId="0" xr:uid="{4725FF17-A672-4D14-9157-B20FE34EC9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295" authorId="0" shapeId="0" xr:uid="{99293053-9FBE-45E1-8AA7-7BC1B08A19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singing.</t>
        </r>
      </text>
    </comment>
    <comment ref="K295" authorId="0" shapeId="0" xr:uid="{B19D5FF5-523A-44C8-85FF-6DCC8583E3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L295" authorId="0" shapeId="0" xr:uid="{17AEDE96-741D-4FB4-BF7D-A9F31ABDB5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singing.</t>
        </r>
      </text>
    </comment>
    <comment ref="M295" authorId="0" shapeId="0" xr:uid="{11E8B640-0641-4465-B6E8-0467138DDF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C301" authorId="0" shapeId="0" xr:uid="{0352CCA9-E843-4BE1-986A-6833E51327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01" authorId="0" shapeId="0" xr:uid="{17C3ACFF-F18B-4517-9408-BF178478F3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J301" authorId="0" shapeId="0" xr:uid="{AAAE61D0-70C4-4073-851B-9119AFAC18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305" authorId="0" shapeId="0" xr:uid="{8C54325E-AB7C-4D04-B94C-3FDF389429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C309" authorId="0" shapeId="0" xr:uid="{2232BFA0-380A-4174-99AA-99DDEC8568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H309" authorId="0" shapeId="0" xr:uid="{2B02B03D-6398-485A-AE60-7D7D104DEF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  <comment ref="J309" authorId="0" shapeId="0" xr:uid="{ED6FECB4-0799-47FB-A60A-9BFFC93A7A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D329" authorId="0" shapeId="0" xr:uid="{161382C0-CFA2-4D4F-8B90-F8741B20A3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L329" authorId="0" shapeId="0" xr:uid="{5E5FB36E-FFA4-4B18-820F-D2707C78B8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43" authorId="0" shapeId="0" xr:uid="{E6A47969-A42F-48FF-B12C-1EAA86C8A4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43" authorId="0" shapeId="0" xr:uid="{7F7A4F3E-6837-4391-B211-45C60E4B70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H352" authorId="0" shapeId="0" xr:uid="{40730FF6-0AE0-44F8-A7AA-327B62D730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singing.</t>
        </r>
      </text>
    </comment>
    <comment ref="K369" authorId="0" shapeId="0" xr:uid="{2B956151-3898-4E70-A094-63D527DEF6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singing.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<sst xmlns="http://schemas.openxmlformats.org/spreadsheetml/2006/main" count="384" uniqueCount="384">
  <si>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</si>
  <si>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</si>
  <si>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</si>
  <si>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</si>
  <si>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</si>
  <si>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</si>
  <si>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</si>
  <si>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</si>
  <si>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</si>
  <si>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</si>
  <si>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</si>
  <si>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</si>
  <si>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</si>
  <si>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</si>
  <si>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</si>
  <si>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</si>
  <si>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</si>
  <si>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</si>
  <si>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</si>
  <si>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</si>
  <si>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</si>
  <si>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</si>
  <si>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</si>
  <si>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</si>
  <si>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</si>
  <si>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</si>
  <si>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</si>
  <si>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</si>
  <si>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</si>
  <si>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</si>
  <si>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</si>
  <si>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</si>
  <si>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</si>
  <si>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</si>
  <si>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</si>
  <si>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</si>
  <si>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</si>
  <si>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</si>
  <si>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</si>
  <si>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</si>
  <si>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</si>
  <si>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</si>
  <si>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</si>
  <si>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</si>
  <si>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</si>
  <si>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</si>
  <si>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</si>
  <si>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</si>
  <si>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</si>
  <si>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</si>
  <si>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</si>
  <si>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</si>
  <si>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</si>
  <si>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</si>
  <si>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</si>
  <si>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</si>
  <si>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</si>
  <si>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</si>
  <si>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</si>
  <si>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</si>
  <si>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</si>
  <si>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</si>
  <si>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</si>
  <si>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</si>
  <si>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</si>
  <si>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</si>
  <si>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</si>
  <si>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</si>
  <si>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</si>
  <si>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</si>
  <si>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</si>
  <si>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</si>
  <si>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</si>
  <si>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</si>
  <si>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</si>
  <si>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</si>
  <si>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</si>
  <si>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</si>
  <si>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</si>
  <si>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</si>
  <si>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</si>
  <si>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</si>
  <si>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</si>
  <si>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</si>
  <si>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</si>
  <si>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</si>
  <si>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</si>
  <si>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</si>
  <si>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</si>
  <si>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</si>
  <si>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</si>
  <si>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</si>
  <si>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</si>
  <si>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</si>
  <si>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</si>
  <si>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</si>
  <si>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</si>
  <si>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</si>
  <si>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</si>
  <si>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</si>
  <si>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</si>
  <si>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</si>
  <si>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</si>
  <si>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</si>
  <si>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</si>
  <si>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</si>
  <si>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</si>
  <si>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</si>
  <si>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</si>
  <si>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</si>
  <si>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</si>
  <si>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</si>
  <si>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</si>
  <si>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</si>
  <si>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</si>
  <si>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</si>
  <si>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</si>
  <si>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</si>
  <si>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</si>
  <si>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</si>
  <si>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</si>
  <si>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</si>
  <si>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</si>
  <si>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</si>
  <si>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</si>
  <si>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</si>
  <si>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</si>
  <si>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</si>
  <si>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</si>
  <si>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</si>
  <si>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</si>
  <si>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</si>
  <si>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</si>
  <si>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</si>
  <si>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</si>
  <si>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</si>
  <si>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</si>
  <si>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</si>
  <si>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</si>
  <si>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</si>
  <si>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</si>
  <si>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</si>
  <si>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</si>
  <si>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</si>
  <si>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</si>
  <si>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</si>
  <si>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</si>
  <si>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</si>
  <si>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</si>
  <si>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</si>
  <si>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</si>
  <si>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</si>
  <si>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</si>
  <si>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</si>
  <si>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</si>
  <si>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</si>
  <si>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</si>
  <si>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</si>
  <si>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</si>
  <si>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</si>
  <si>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</si>
  <si>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</si>
  <si>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</si>
  <si>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</si>
  <si>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</si>
  <si>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</si>
  <si>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</si>
  <si>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</si>
  <si>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</si>
  <si>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</si>
  <si>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</si>
  <si>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</si>
  <si>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</si>
  <si>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</si>
  <si>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</si>
  <si>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</si>
  <si>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</si>
  <si>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</si>
  <si>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</si>
  <si>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</si>
  <si>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</si>
  <si>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</si>
  <si>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</si>
  <si>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</si>
  <si>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</si>
  <si>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</si>
  <si>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</si>
  <si>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</si>
  <si>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</si>
  <si>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</si>
  <si>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</si>
  <si>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</si>
  <si>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</si>
  <si>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</si>
  <si>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</si>
  <si>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</si>
  <si>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</si>
  <si>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</si>
  <si>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</si>
  <si>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</si>
  <si>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</si>
  <si>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</si>
  <si>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</si>
  <si>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</si>
  <si>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</si>
  <si>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</si>
  <si>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</si>
  <si>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</si>
  <si>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</si>
  <si>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</si>
  <si>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</si>
  <si>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</si>
  <si>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</si>
  <si>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</si>
  <si>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</si>
  <si>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</si>
  <si>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</si>
  <si>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</si>
  <si>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</si>
  <si>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</si>
  <si>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</si>
  <si>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</si>
  <si>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</si>
  <si>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</si>
  <si>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</si>
  <si>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</si>
  <si>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</si>
  <si>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</si>
  <si>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</si>
  <si>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</si>
  <si>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</si>
  <si>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</si>
  <si>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</si>
  <si>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</si>
  <si>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</si>
  <si>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</si>
  <si>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</si>
  <si>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</si>
  <si>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</si>
  <si>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</si>
  <si>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</si>
  <si>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</si>
  <si>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</si>
  <si>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</si>
  <si>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</si>
  <si>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</si>
  <si>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</si>
  <si>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</si>
  <si>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</si>
  <si>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</si>
  <si>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</si>
  <si>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</si>
  <si>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</si>
  <si>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</si>
  <si>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</si>
  <si>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</si>
  <si>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</si>
  <si>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</si>
  <si>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</si>
  <si>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</si>
  <si>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</si>
  <si>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</si>
  <si>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</si>
  <si>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</si>
  <si>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</si>
  <si>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</si>
  <si>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</si>
  <si>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</si>
  <si>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</si>
  <si>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</si>
  <si>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</si>
  <si>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</si>
  <si>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</si>
  <si>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</si>
  <si>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</si>
  <si>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</si>
  <si>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</si>
  <si>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</si>
  <si>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</si>
  <si>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</si>
  <si>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</si>
  <si>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</si>
  <si>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</si>
  <si>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</si>
  <si>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</si>
  <si>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</si>
  <si>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</si>
  <si>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</si>
  <si>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</si>
  <si>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</si>
  <si>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</si>
  <si>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</si>
  <si>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</si>
  <si>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</si>
  <si>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</si>
  <si>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</si>
  <si>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</si>
  <si>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</si>
  <si>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</si>
  <si>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</si>
  <si>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</si>
  <si>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</si>
  <si>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</si>
  <si>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</si>
  <si>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</si>
  <si>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</si>
  <si>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</si>
  <si>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</si>
  <si>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</si>
  <si>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</si>
  <si>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</si>
  <si>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</si>
  <si>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</si>
  <si>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</si>
  <si>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</si>
  <si>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</si>
  <si>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</si>
  <si>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</si>
  <si>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</si>
  <si>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</si>
  <si>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</si>
  <si>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</si>
  <si>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</si>
  <si>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</si>
  <si>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</si>
  <si>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</si>
  <si>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</si>
  <si>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</si>
  <si>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</si>
  <si>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</si>
  <si>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</si>
  <si>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</si>
  <si>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</si>
  <si>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</si>
  <si>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</si>
  <si>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</si>
  <si>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</si>
  <si>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</si>
  <si>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</si>
  <si>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</si>
  <si>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</si>
  <si>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</si>
  <si>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</si>
  <si>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</si>
  <si>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</si>
  <si>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</si>
  <si>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</si>
  <si>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</si>
  <si>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</si>
  <si>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</si>
  <si>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</si>
  <si>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</si>
  <si>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</si>
  <si>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</si>
  <si>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</si>
  <si>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</si>
  <si>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</si>
  <si>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</si>
  <si>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</si>
  <si>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</si>
  <si>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</si>
  <si>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</si>
  <si>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</si>
  <si>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</si>
  <si>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</si>
  <si>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</si>
  <si>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</si>
  <si>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</si>
  <si>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</si>
  <si>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</si>
  <si>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</si>
  <si>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</si>
  <si>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</si>
  <si>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</si>
  <si>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</si>
  <si>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</si>
  <si>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</si>
  <si>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</si>
  <si>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</si>
  <si>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</si>
  <si>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</si>
  <si>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</si>
  <si>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</si>
  <si>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 xml:space="preserve"> 25.06.2020 - BSM - 05.50 to 11.50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</si>
</sst>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N5" s="3">
        <f t="shared" si="0"/>
        <v>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L7" s="3">
        <v>99</v>
      </c>
      <c r="N7" s="3">
        <f t="shared" si="0"/>
        <v>99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1</v>
      </c>
      <c r="K13" s="3">
        <v>2</v>
      </c>
      <c r="L13" s="3">
        <v>11</v>
      </c>
      <c r="N13" s="3">
        <f t="shared" si="0"/>
        <v>14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2</v>
      </c>
      <c r="N16" s="3">
        <f t="shared" si="0"/>
        <v>2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N20" s="3">
        <f t="shared" si="0"/>
        <v>0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1</v>
      </c>
      <c r="N22" s="3">
        <f t="shared" si="0"/>
        <v>1</v>
      </c>
    </row>
    <row r="23" spans="1:14">
      <c r="A23">
        <v>26</v>
      </c>
      <c r="B23" s="6" t="s">
        <v>33</v>
      </c>
      <c r="G23" s="3">
        <v>4</v>
      </c>
      <c r="N23" s="3">
        <f t="shared" si="0"/>
        <v>4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H27" s="3">
        <v>1</v>
      </c>
      <c r="K27" s="3">
        <v>4</v>
      </c>
      <c r="L27" s="3">
        <v>1</v>
      </c>
      <c r="M27" s="3">
        <v>2</v>
      </c>
      <c r="N27" s="3">
        <f t="shared" si="0"/>
        <v>8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G29" s="3">
        <v>2</v>
      </c>
      <c r="N29" s="3">
        <f t="shared" si="0"/>
        <v>2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N32" s="3">
        <f t="shared" si="0"/>
        <v>0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G34" s="3">
        <v>1</v>
      </c>
      <c r="N34" s="3">
        <f t="shared" si="0"/>
        <v>1</v>
      </c>
    </row>
    <row r="35" spans="1:14">
      <c r="A35">
        <v>41</v>
      </c>
      <c r="B35" s="6" t="s">
        <v>45</v>
      </c>
      <c r="N35" s="3">
        <f t="shared" si="0"/>
        <v>0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N51" s="3">
        <f t="shared" si="0"/>
        <v>0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9</v>
      </c>
      <c r="N61" s="3">
        <f t="shared" si="0"/>
        <v>9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10</v>
      </c>
      <c r="N63" s="3">
        <f t="shared" si="0"/>
        <v>10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L75" s="3">
        <v>2</v>
      </c>
      <c r="N75" s="3">
        <f t="shared" si="1"/>
        <v>2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G78" s="3">
        <v>1</v>
      </c>
      <c r="L78" s="3">
        <v>1</v>
      </c>
      <c r="N78" s="3">
        <f t="shared" si="1"/>
        <v>2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G81" s="3">
        <v>1</v>
      </c>
      <c r="L81" s="3">
        <v>8</v>
      </c>
      <c r="N81" s="3">
        <f t="shared" si="1"/>
        <v>9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K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K104" s="3">
        <v>1</v>
      </c>
      <c r="N104" s="3">
        <f t="shared" si="1"/>
        <v>1</v>
      </c>
    </row>
    <row r="105" spans="1:14">
      <c r="A105">
        <v>159</v>
      </c>
      <c r="B105" s="6" t="s">
        <v>115</v>
      </c>
      <c r="G105" s="3">
        <v>108</v>
      </c>
      <c r="L105" s="3">
        <v>8</v>
      </c>
      <c r="N105" s="3">
        <f t="shared" si="1"/>
        <v>116</v>
      </c>
    </row>
    <row r="106" spans="1:14">
      <c r="A106">
        <v>162</v>
      </c>
      <c r="B106" s="6" t="s">
        <v>116</v>
      </c>
      <c r="G106" s="3">
        <v>6</v>
      </c>
      <c r="N106" s="3">
        <f t="shared" si="1"/>
        <v>6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K108" s="3">
        <v>2</v>
      </c>
      <c r="N108" s="3">
        <f t="shared" si="1"/>
        <v>2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2</v>
      </c>
      <c r="N110" s="3">
        <f t="shared" si="1"/>
        <v>2</v>
      </c>
    </row>
    <row r="111" spans="1:14">
      <c r="A111">
        <v>167</v>
      </c>
      <c r="B111" s="6" t="s">
        <v>121</v>
      </c>
      <c r="K111" s="3">
        <v>1</v>
      </c>
      <c r="L111" s="3">
        <v>1</v>
      </c>
      <c r="N111" s="3">
        <f t="shared" si="1"/>
        <v>2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K151" s="3">
        <v>1</v>
      </c>
      <c r="N151" s="3">
        <f t="shared" si="2"/>
        <v>1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N159" s="3">
        <f t="shared" si="2"/>
        <v>0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N171" s="3">
        <f t="shared" si="2"/>
        <v>0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N193" s="3">
        <f t="shared" si="2"/>
        <v>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D208" s="3">
        <v>3</v>
      </c>
      <c r="J208" s="3">
        <v>1</v>
      </c>
      <c r="N208" s="3">
        <f t="shared" si="3"/>
        <v>4</v>
      </c>
    </row>
    <row r="209" spans="1:14">
      <c r="A209">
        <v>306</v>
      </c>
      <c r="B209" s="6" t="s">
        <v>219</v>
      </c>
      <c r="E209" s="3">
        <v>6</v>
      </c>
      <c r="K209" s="3">
        <v>4</v>
      </c>
      <c r="N209" s="3">
        <f t="shared" si="3"/>
        <v>10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N211" s="3">
        <f t="shared" si="3"/>
        <v>0</v>
      </c>
    </row>
    <row r="212" spans="1:14">
      <c r="A212">
        <v>314</v>
      </c>
      <c r="B212" s="6" t="s">
        <v>222</v>
      </c>
      <c r="N212" s="3">
        <f t="shared" si="3"/>
        <v>0</v>
      </c>
    </row>
    <row r="213" spans="1:14">
      <c r="A213">
        <v>315</v>
      </c>
      <c r="B213" s="6" t="s">
        <v>223</v>
      </c>
      <c r="N213" s="3">
        <f t="shared" si="3"/>
        <v>0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N220" s="3">
        <f t="shared" si="3"/>
        <v>0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G222" s="3">
        <v>3</v>
      </c>
      <c r="N222" s="3">
        <f t="shared" si="3"/>
        <v>3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H228" s="3">
        <v>1</v>
      </c>
      <c r="L228" s="3">
        <v>1</v>
      </c>
      <c r="N228" s="3">
        <f t="shared" si="3"/>
        <v>2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H230" s="3">
        <v>2</v>
      </c>
      <c r="N230" s="3">
        <f t="shared" si="3"/>
        <v>2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C243" s="3">
        <v>1</v>
      </c>
      <c r="N243" s="3">
        <f t="shared" si="3"/>
        <v>1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D245" s="3">
        <v>6</v>
      </c>
      <c r="E245" s="3">
        <v>4</v>
      </c>
      <c r="N245" s="3">
        <f t="shared" si="3"/>
        <v>10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C248" s="3">
        <v>2</v>
      </c>
      <c r="K248" s="3">
        <v>2</v>
      </c>
      <c r="N248" s="3">
        <f t="shared" si="3"/>
        <v>4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N256" s="3">
        <f t="shared" si="3"/>
        <v>0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M268" s="3">
        <v>1</v>
      </c>
      <c r="N268" s="3">
        <f t="shared" si="4"/>
        <v>2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H274" s="3">
        <v>1</v>
      </c>
      <c r="J274" s="3">
        <v>2</v>
      </c>
      <c r="M274" s="3">
        <v>1</v>
      </c>
      <c r="N274" s="3">
        <f t="shared" si="4"/>
        <v>4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K279" s="3">
        <v>1</v>
      </c>
      <c r="L279" s="3">
        <v>1</v>
      </c>
      <c r="N279" s="3">
        <f t="shared" si="4"/>
        <v>2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J281" s="3">
        <v>4</v>
      </c>
      <c r="M281" s="3">
        <v>3</v>
      </c>
      <c r="N281" s="3">
        <f t="shared" si="4"/>
        <v>7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C287" s="3">
        <v>1</v>
      </c>
      <c r="E287" s="3">
        <v>1</v>
      </c>
      <c r="H287" s="3">
        <v>1</v>
      </c>
      <c r="J287" s="3">
        <v>1</v>
      </c>
      <c r="K287" s="3">
        <v>1</v>
      </c>
      <c r="L287" s="3">
        <v>1</v>
      </c>
      <c r="M287" s="3">
        <v>1</v>
      </c>
      <c r="N287" s="3">
        <f t="shared" si="4"/>
        <v>7</v>
      </c>
    </row>
    <row r="288" spans="1:14">
      <c r="A288">
        <v>456</v>
      </c>
      <c r="B288" s="6" t="s">
        <v>298</v>
      </c>
      <c r="K288" s="3">
        <v>1</v>
      </c>
      <c r="N288" s="3">
        <f t="shared" si="4"/>
        <v>1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H291" s="3">
        <v>2</v>
      </c>
      <c r="L291" s="3">
        <v>3</v>
      </c>
      <c r="M291" s="3">
        <v>2</v>
      </c>
      <c r="N291" s="3">
        <f t="shared" si="4"/>
        <v>7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H295" s="3">
        <v>2</v>
      </c>
      <c r="J295" s="3">
        <v>3</v>
      </c>
      <c r="K295" s="3">
        <v>2</v>
      </c>
      <c r="L295" s="3">
        <v>4</v>
      </c>
      <c r="M295" s="3">
        <v>2</v>
      </c>
      <c r="N295" s="3">
        <f t="shared" si="4"/>
        <v>13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N299" s="3">
        <f t="shared" si="4"/>
        <v>0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C301" s="3">
        <v>1</v>
      </c>
      <c r="H301" s="3">
        <v>1</v>
      </c>
      <c r="J301" s="3">
        <v>2</v>
      </c>
      <c r="N301" s="3">
        <f t="shared" si="4"/>
        <v>4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H305" s="3">
        <v>1</v>
      </c>
      <c r="N305" s="3">
        <f t="shared" si="4"/>
        <v>1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H307" s="3">
        <v>3</v>
      </c>
      <c r="N307" s="3">
        <f t="shared" si="4"/>
        <v>3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C309" s="3">
        <v>2</v>
      </c>
      <c r="H309" s="3">
        <v>2</v>
      </c>
      <c r="J309" s="3">
        <v>1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D329" s="3">
        <v>1</v>
      </c>
      <c r="L329" s="3">
        <v>1</v>
      </c>
      <c r="N329" s="3">
        <f t="shared" si="5"/>
        <v>2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K343" s="3">
        <v>1</v>
      </c>
      <c r="N343" s="3">
        <f t="shared" si="5"/>
        <v>2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J347" s="3">
        <v>2</v>
      </c>
      <c r="N347" s="3">
        <f t="shared" si="5"/>
        <v>2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H352" s="3">
        <v>1</v>
      </c>
      <c r="N352" s="3">
        <f t="shared" si="5"/>
        <v>1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10</v>
      </c>
      <c r="J358" s="3">
        <v>2</v>
      </c>
      <c r="K358" s="3">
        <v>6</v>
      </c>
      <c r="L358" s="3">
        <v>4</v>
      </c>
      <c r="M358" s="3">
        <v>2</v>
      </c>
      <c r="N358" s="3">
        <f t="shared" si="5"/>
        <v>24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2</v>
      </c>
      <c r="N369" s="3">
        <f t="shared" si="5"/>
        <v>2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419</v>
      </c>
    </row>
    <row r="374" spans="1:14">
      <c r="N374" s="3">
        <f>COUNTIF(N3:N371,"&gt;0")</f>
        <v>47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2020-12-02T20:38:50Z</dcterms:modified>
</cp:coreProperties>
</file>