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F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L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G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res pair plus 3 juvs.
Plus 1 independent juv.
(1 juv from family disappeared).</t>
        </r>
      </text>
    </comment>
    <comment ref="G21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near fledged, 7, 6, 4, 3, &amp; 3.
Brood of small young 5.</t>
        </r>
      </text>
    </comment>
    <comment ref="G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G3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broods of 5 &amp; 6.</t>
        </r>
      </text>
    </comment>
    <comment ref="G7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adults, 3 immatures, 1pair &amp; 2 juvs.</t>
        </r>
      </text>
    </comment>
    <comment ref="G7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5 adults &amp; 3 immatures</t>
        </r>
      </text>
    </comment>
    <comment ref="E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young birds calling from wild flower meadow area but not seen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M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males</t>
        </r>
      </text>
    </comment>
    <comment ref="G10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a brood of 2</t>
        </r>
      </text>
    </comment>
    <comment ref="J10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family</t>
        </r>
      </text>
    </comment>
    <comment ref="G105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immatures.</t>
        </r>
      </text>
    </comment>
    <comment ref="G1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 ringed bird with  red/?(BTO ring?) left leg. Light green/brown(?) right leg. The top rings on both legs are the only ones I could see clearly.
</t>
        </r>
      </text>
    </comment>
    <comment ref="G17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includes 29 immatures.</t>
        </r>
      </text>
    </comment>
    <comment ref="G20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plus 6 juvs.</t>
        </r>
      </text>
    </comment>
    <comment ref="C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6 singing</t>
        </r>
      </text>
    </comment>
    <comment ref="J24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</t>
        </r>
      </text>
    </comment>
    <comment ref="J25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</t>
        </r>
      </text>
    </comment>
    <comment ref="D26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7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8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4 singing</t>
        </r>
      </text>
    </comment>
    <comment ref="C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E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J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M29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1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27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immature</t>
        </r>
      </text>
    </comment>
    <comment ref="H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family parties feeding just out from the hide.</t>
        </r>
      </text>
    </comment>
    <comment ref="K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M36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<sst xmlns="http://schemas.openxmlformats.org/spreadsheetml/2006/main" count="376" uniqueCount="376">
  <si>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</si>
  <si>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</si>
  <si>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</si>
  <si>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</si>
  <si>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</si>
  <si>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</si>
  <si>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</si>
  <si>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</si>
  <si>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</si>
  <si>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</si>
  <si>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</si>
  <si>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</si>
  <si>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</si>
  <si>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</si>
  <si>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</si>
  <si>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</si>
  <si>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</si>
  <si>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</si>
  <si>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</si>
  <si>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</si>
  <si>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</si>
  <si>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</si>
  <si>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</si>
  <si>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</si>
  <si>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</si>
  <si>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</si>
  <si>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</si>
  <si>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</si>
  <si>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</si>
  <si>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</si>
  <si>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</si>
  <si>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</si>
  <si>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</si>
  <si>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</si>
  <si>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</si>
  <si>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</si>
  <si>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</si>
  <si>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</si>
  <si>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</si>
  <si>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</si>
  <si>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</si>
  <si>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</si>
  <si>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</si>
  <si>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</si>
  <si>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</si>
  <si>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</si>
  <si>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</si>
  <si>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</si>
  <si>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</si>
  <si>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</si>
  <si>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</si>
  <si>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</si>
  <si>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</si>
  <si>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</si>
  <si>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</si>
  <si>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</si>
  <si>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</si>
  <si>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</si>
  <si>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</si>
  <si>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</si>
  <si>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</si>
  <si>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</si>
  <si>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</si>
  <si>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</si>
  <si>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</si>
  <si>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</si>
  <si>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</si>
  <si>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</si>
  <si>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</si>
  <si>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</si>
  <si>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</si>
  <si>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</si>
  <si>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</si>
  <si>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</si>
  <si>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</si>
  <si>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</si>
  <si>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</si>
  <si>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</si>
  <si>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</si>
  <si>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</si>
  <si>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</si>
  <si>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</si>
  <si>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</si>
  <si>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</si>
  <si>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</si>
  <si>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</si>
  <si>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</si>
  <si>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</si>
  <si>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</si>
  <si>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</si>
  <si>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</si>
  <si>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</si>
  <si>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</si>
  <si>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</si>
  <si>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</si>
  <si>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</si>
  <si>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</si>
  <si>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</si>
  <si>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</si>
  <si>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</si>
  <si>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</si>
  <si>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</si>
  <si>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</si>
  <si>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</si>
  <si>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</si>
  <si>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</si>
  <si>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</si>
  <si>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</si>
  <si>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</si>
  <si>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</si>
  <si>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</si>
  <si>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</si>
  <si>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</si>
  <si>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</si>
  <si>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</si>
  <si>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</si>
  <si>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</si>
  <si>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</si>
  <si>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</si>
  <si>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</si>
  <si>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</si>
  <si>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</si>
  <si>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</si>
  <si>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</si>
  <si>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</si>
  <si>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</si>
  <si>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</si>
  <si>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</si>
  <si>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</si>
  <si>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</si>
  <si>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</si>
  <si>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</si>
  <si>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</si>
  <si>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</si>
  <si>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</si>
  <si>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</si>
  <si>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</si>
  <si>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</si>
  <si>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</si>
  <si>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</si>
  <si>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</si>
  <si>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</si>
  <si>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</si>
  <si>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</si>
  <si>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</si>
  <si>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</si>
  <si>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</si>
  <si>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</si>
  <si>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</si>
  <si>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</si>
  <si>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</si>
  <si>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</si>
  <si>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</si>
  <si>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</si>
  <si>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</si>
  <si>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</si>
  <si>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</si>
  <si>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</si>
  <si>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</si>
  <si>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</si>
  <si>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</si>
  <si>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</si>
  <si>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</si>
  <si>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</si>
  <si>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</si>
  <si>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</si>
  <si>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</si>
  <si>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</si>
  <si>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</si>
  <si>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</si>
  <si>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</si>
  <si>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</si>
  <si>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</si>
  <si>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</si>
  <si>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</si>
  <si>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</si>
  <si>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</si>
  <si>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</si>
  <si>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</si>
  <si>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</si>
  <si>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</si>
  <si>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</si>
  <si>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</si>
  <si>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</si>
  <si>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</si>
  <si>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</si>
  <si>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</si>
  <si>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</si>
  <si>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</si>
  <si>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</si>
  <si>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</si>
  <si>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</si>
  <si>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</si>
  <si>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</si>
  <si>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</si>
  <si>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</si>
  <si>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</si>
  <si>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</si>
  <si>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</si>
  <si>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</si>
  <si>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</si>
  <si>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</si>
  <si>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</si>
  <si>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</si>
  <si>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</si>
  <si>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</si>
  <si>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</si>
  <si>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</si>
  <si>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</si>
  <si>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</si>
  <si>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</si>
  <si>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</si>
  <si>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</si>
  <si>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</si>
  <si>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</si>
  <si>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</si>
  <si>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</si>
  <si>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</si>
  <si>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</si>
  <si>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</si>
  <si>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</si>
  <si>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</si>
  <si>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</si>
  <si>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</si>
  <si>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</si>
  <si>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</si>
  <si>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</si>
  <si>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</si>
  <si>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</si>
  <si>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</si>
  <si>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</si>
  <si>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</si>
  <si>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</si>
  <si>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</si>
  <si>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</si>
  <si>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</si>
  <si>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</si>
  <si>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</si>
  <si>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</si>
  <si>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</si>
  <si>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</si>
  <si>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</si>
  <si>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</si>
  <si>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</si>
  <si>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</si>
  <si>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</si>
  <si>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</si>
  <si>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</si>
  <si>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</si>
  <si>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</si>
  <si>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</si>
  <si>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</si>
  <si>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</si>
  <si>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</si>
  <si>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</si>
  <si>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</si>
  <si>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</si>
  <si>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</si>
  <si>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</si>
  <si>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</si>
  <si>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</si>
  <si>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</si>
  <si>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</si>
  <si>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</si>
  <si>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</si>
  <si>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</si>
  <si>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</si>
  <si>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</si>
  <si>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</si>
  <si>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</si>
  <si>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</si>
  <si>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</si>
  <si>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</si>
  <si>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</si>
  <si>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</si>
  <si>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</si>
  <si>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</si>
  <si>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</si>
  <si>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</si>
  <si>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</si>
  <si>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</si>
  <si>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</si>
  <si>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</si>
  <si>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</si>
  <si>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</si>
  <si>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</si>
  <si>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</si>
  <si>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</si>
  <si>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</si>
  <si>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</si>
  <si>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</si>
  <si>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</si>
  <si>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</si>
  <si>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</si>
  <si>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</si>
  <si>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</si>
  <si>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</si>
  <si>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</si>
  <si>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</si>
  <si>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</si>
  <si>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</si>
  <si>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</si>
  <si>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</si>
  <si>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</si>
  <si>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</si>
  <si>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</si>
  <si>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</si>
  <si>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</si>
  <si>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</si>
  <si>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</si>
  <si>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</si>
  <si>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</si>
  <si>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</si>
  <si>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</si>
  <si>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</si>
  <si>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</si>
  <si>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</si>
  <si>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</si>
  <si>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</si>
  <si>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</si>
  <si>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</si>
  <si>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</si>
  <si>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</si>
  <si>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</si>
  <si>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</si>
  <si>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</si>
  <si>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</si>
  <si>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</si>
  <si>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</si>
  <si>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</si>
  <si>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</si>
  <si>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</si>
  <si>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</si>
  <si>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</si>
  <si>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</si>
  <si>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</si>
  <si>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</si>
  <si>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</si>
  <si>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</si>
  <si>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</si>
  <si>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</si>
  <si>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</si>
  <si>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</si>
  <si>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</si>
  <si>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</si>
  <si>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</si>
  <si>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</si>
  <si>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</si>
  <si>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</si>
  <si>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</si>
  <si>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</si>
  <si>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</si>
  <si>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</si>
  <si>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</si>
  <si>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</si>
  <si>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</si>
  <si>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</si>
  <si>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</si>
  <si>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</si>
  <si>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</si>
  <si>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</si>
  <si>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</si>
  <si>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</si>
  <si>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26.07.2018 - BSM - 08.00 to 13.00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</si>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</sst>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>
        <v>2</v>
      </c>
      <c r="H3" s="20"/>
      <c r="I3" s="20"/>
      <c r="J3" s="20"/>
      <c r="K3" s="20"/>
      <c r="L3" s="20"/>
      <c r="M3" s="20"/>
      <c r="N3" s="20">
        <f>SUM(C3+D3+E3+F3+G3+H3+I3+J3+K3+L3+M3)</f>
        <v>2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E11" s="20">
        <v>15</v>
      </c>
      <c r="G11" s="20">
        <v>68</v>
      </c>
      <c r="I11" s="20">
        <v>2</v>
      </c>
      <c r="N11" s="20">
        <f t="shared" si="0"/>
        <v>85</v>
      </c>
    </row>
    <row r="12" spans="1:14" x14ac:dyDescent="0.25">
      <c r="A12" s="8">
        <v>12</v>
      </c>
      <c r="B12" s="9" t="s">
        <v>9</v>
      </c>
      <c r="E12" s="20">
        <v>10</v>
      </c>
      <c r="G12" s="20">
        <v>46</v>
      </c>
      <c r="N12" s="20">
        <f t="shared" si="0"/>
        <v>56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N16" s="20">
        <f t="shared" si="0"/>
        <v>0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N19" s="20">
        <f t="shared" si="0"/>
        <v>0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6</v>
      </c>
      <c r="N21" s="20">
        <f t="shared" si="0"/>
        <v>6</v>
      </c>
    </row>
    <row r="22" spans="1:14" x14ac:dyDescent="0.25">
      <c r="A22" s="11">
        <v>26</v>
      </c>
      <c r="B22" s="9" t="s">
        <v>19</v>
      </c>
      <c r="G22" s="20">
        <v>3</v>
      </c>
      <c r="N22" s="20">
        <f t="shared" si="0"/>
        <v>3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105</v>
      </c>
      <c r="N24" s="20">
        <f t="shared" si="0"/>
        <v>105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N28" s="20">
        <f t="shared" si="0"/>
        <v>0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G30" s="20">
        <v>1</v>
      </c>
      <c r="N30" s="20">
        <f t="shared" si="0"/>
        <v>1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2</v>
      </c>
      <c r="N33" s="20">
        <f t="shared" si="0"/>
        <v>2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N49" s="20">
        <f t="shared" si="0"/>
        <v>0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9</v>
      </c>
      <c r="N59" s="20">
        <f t="shared" si="0"/>
        <v>9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12</v>
      </c>
      <c r="N67" s="20">
        <f t="shared" si="0"/>
        <v>12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6</v>
      </c>
      <c r="N69" s="20">
        <f t="shared" si="1"/>
        <v>6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9</v>
      </c>
      <c r="N75" s="20">
        <f t="shared" si="1"/>
        <v>9</v>
      </c>
    </row>
    <row r="76" spans="1:14" x14ac:dyDescent="0.25">
      <c r="A76" s="8">
        <v>119</v>
      </c>
      <c r="B76" s="9" t="s">
        <v>73</v>
      </c>
      <c r="G76" s="20">
        <v>8</v>
      </c>
      <c r="N76" s="20">
        <f t="shared" si="1"/>
        <v>8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E90" s="20">
        <v>2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H93" s="20">
        <v>1</v>
      </c>
      <c r="M93" s="20">
        <v>2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7</v>
      </c>
      <c r="J104" s="20">
        <v>2</v>
      </c>
      <c r="N104" s="20">
        <f t="shared" si="1"/>
        <v>9</v>
      </c>
    </row>
    <row r="105" spans="1:14" x14ac:dyDescent="0.25">
      <c r="A105" s="11">
        <v>159</v>
      </c>
      <c r="B105" s="9" t="s">
        <v>102</v>
      </c>
      <c r="G105" s="20">
        <v>292</v>
      </c>
      <c r="N105" s="20">
        <f t="shared" si="1"/>
        <v>292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385</v>
      </c>
      <c r="N126" s="20">
        <f t="shared" si="1"/>
        <v>385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G143" s="20">
        <v>3</v>
      </c>
      <c r="N143" s="20">
        <f t="shared" si="2"/>
        <v>3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G149" s="20">
        <v>1</v>
      </c>
      <c r="N149" s="20">
        <f t="shared" si="2"/>
        <v>1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I157" s="20">
        <v>1</v>
      </c>
      <c r="N157" s="20">
        <f t="shared" si="2"/>
        <v>1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G160" s="20">
        <v>1</v>
      </c>
      <c r="N160" s="20">
        <f t="shared" si="2"/>
        <v>1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106</v>
      </c>
      <c r="N177" s="20">
        <f t="shared" si="2"/>
        <v>106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G200" s="20">
        <v>14</v>
      </c>
      <c r="N200" s="20">
        <f t="shared" si="3"/>
        <v>14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E209" s="20">
        <v>2</v>
      </c>
      <c r="N209" s="20">
        <f t="shared" si="3"/>
        <v>2</v>
      </c>
    </row>
    <row r="210" spans="1:14" x14ac:dyDescent="0.25">
      <c r="A210" s="11">
        <v>309</v>
      </c>
      <c r="B210" s="9" t="s">
        <v>207</v>
      </c>
      <c r="C210" s="20">
        <v>6</v>
      </c>
      <c r="E210" s="20">
        <v>8</v>
      </c>
      <c r="K210" s="20">
        <v>4</v>
      </c>
      <c r="N210" s="20">
        <f t="shared" si="3"/>
        <v>18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D230" s="20">
        <v>1</v>
      </c>
      <c r="M230" s="20">
        <v>1</v>
      </c>
      <c r="N230" s="20">
        <f t="shared" si="3"/>
        <v>2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D237" s="20">
        <v>1</v>
      </c>
      <c r="K237" s="20">
        <v>2</v>
      </c>
      <c r="M237" s="20">
        <v>3</v>
      </c>
      <c r="N237" s="20">
        <f t="shared" si="3"/>
        <v>6</v>
      </c>
    </row>
    <row r="238" spans="1:14" x14ac:dyDescent="0.25">
      <c r="A238" s="11">
        <v>366</v>
      </c>
      <c r="B238" s="9" t="s">
        <v>235</v>
      </c>
      <c r="D238" s="20">
        <v>1</v>
      </c>
      <c r="N238" s="20">
        <f t="shared" si="3"/>
        <v>1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N240" s="20">
        <f t="shared" si="3"/>
        <v>0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2</v>
      </c>
      <c r="K243" s="20">
        <v>4</v>
      </c>
      <c r="N243" s="20">
        <f t="shared" si="3"/>
        <v>6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D249" s="20">
        <v>2</v>
      </c>
      <c r="J249" s="20">
        <v>4</v>
      </c>
      <c r="M249" s="20">
        <v>2</v>
      </c>
      <c r="N249" s="20">
        <f t="shared" si="3"/>
        <v>8</v>
      </c>
    </row>
    <row r="250" spans="1:14" x14ac:dyDescent="0.25">
      <c r="A250" s="11">
        <v>378</v>
      </c>
      <c r="B250" s="9" t="s">
        <v>247</v>
      </c>
      <c r="D250" s="20">
        <v>1</v>
      </c>
      <c r="J250" s="20">
        <v>5</v>
      </c>
      <c r="N250" s="20">
        <f t="shared" si="3"/>
        <v>6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C262" s="20">
        <v>6</v>
      </c>
      <c r="N262" s="20">
        <f t="shared" si="4"/>
        <v>6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D269" s="20">
        <v>1</v>
      </c>
      <c r="N269" s="20">
        <f t="shared" si="4"/>
        <v>1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C273" s="20">
        <v>1</v>
      </c>
      <c r="J273" s="20">
        <v>1</v>
      </c>
      <c r="M273" s="20">
        <v>1</v>
      </c>
      <c r="N273" s="20">
        <f t="shared" si="4"/>
        <v>3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D278" s="20">
        <v>1</v>
      </c>
      <c r="N278" s="20">
        <f t="shared" si="4"/>
        <v>1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J287" s="20">
        <v>5</v>
      </c>
      <c r="N287" s="20">
        <f t="shared" si="4"/>
        <v>5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C292" s="20">
        <v>2</v>
      </c>
      <c r="E292" s="20">
        <v>1</v>
      </c>
      <c r="J292" s="20">
        <v>1</v>
      </c>
      <c r="M292" s="20">
        <v>1</v>
      </c>
      <c r="N292" s="20">
        <f t="shared" si="4"/>
        <v>5</v>
      </c>
    </row>
    <row r="293" spans="1:14" x14ac:dyDescent="0.25">
      <c r="A293" s="8">
        <v>467</v>
      </c>
      <c r="B293" s="9" t="s">
        <v>290</v>
      </c>
      <c r="E293" s="20">
        <v>45</v>
      </c>
      <c r="N293" s="20">
        <f t="shared" si="4"/>
        <v>45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2</v>
      </c>
      <c r="D297" s="20">
        <v>3</v>
      </c>
      <c r="E297" s="20">
        <v>3</v>
      </c>
      <c r="J297" s="20">
        <v>2</v>
      </c>
      <c r="M297" s="20">
        <v>1</v>
      </c>
      <c r="N297" s="20">
        <f t="shared" si="4"/>
        <v>11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N299" s="20">
        <f t="shared" si="4"/>
        <v>0</v>
      </c>
    </row>
    <row r="300" spans="1:14" x14ac:dyDescent="0.25">
      <c r="A300" s="11">
        <v>486</v>
      </c>
      <c r="B300" s="9" t="s">
        <v>297</v>
      </c>
      <c r="E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N302" s="20">
        <f t="shared" si="4"/>
        <v>0</v>
      </c>
    </row>
    <row r="303" spans="1:14" x14ac:dyDescent="0.25">
      <c r="A303" s="11">
        <v>489</v>
      </c>
      <c r="B303" s="9" t="s">
        <v>300</v>
      </c>
      <c r="N303" s="20">
        <f t="shared" si="4"/>
        <v>0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N305" s="20">
        <f t="shared" si="4"/>
        <v>0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C319" s="20">
        <v>1</v>
      </c>
      <c r="N319" s="20">
        <f t="shared" si="4"/>
        <v>1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C327" s="20">
        <v>1</v>
      </c>
      <c r="N327" s="20">
        <f t="shared" si="5"/>
        <v>1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D337" s="20">
        <v>1</v>
      </c>
      <c r="E337" s="20">
        <v>1</v>
      </c>
      <c r="N337" s="20">
        <f t="shared" si="5"/>
        <v>2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D342" s="20">
        <v>4</v>
      </c>
      <c r="H342" s="20">
        <v>36</v>
      </c>
      <c r="N342" s="20">
        <f t="shared" si="5"/>
        <v>40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M344" s="20">
        <v>2</v>
      </c>
      <c r="N344" s="20">
        <f t="shared" si="5"/>
        <v>2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K360" s="20">
        <v>2</v>
      </c>
      <c r="M360" s="20">
        <v>1</v>
      </c>
      <c r="N360" s="20">
        <f t="shared" si="5"/>
        <v>3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2018-08-07T09:28:43Z</dcterms:modified>
</cp:coreProperties>
</file>