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FB5A4A44-71DB-4B2D-89A0-6BCE6E1ECCE4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2" authorId="0" shapeId="0" xr:uid="{F16B7DC4-8064-4C8B-9209-95ED9AD41C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Disturbance with maintenance to the western bank footpath affecting number of birds present.</t>
        </r>
      </text>
    </comment>
    <comment ref="G26" authorId="0" shapeId="0" xr:uid="{611F191E-A2B8-4932-8ABC-78CE921B29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one diving female Shoveler with Tufted Duck.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<sst xmlns="http://schemas.openxmlformats.org/spreadsheetml/2006/main" count="386" uniqueCount="386">
  <si>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</si>
  <si>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</si>
  <si>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</si>
  <si>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</si>
  <si>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</si>
  <si>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</si>
  <si>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</si>
  <si>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</si>
  <si>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</si>
  <si>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</si>
  <si>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</si>
  <si>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</si>
  <si>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</si>
  <si>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</si>
  <si>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</si>
  <si>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</si>
  <si>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</si>
  <si>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</si>
  <si>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</si>
  <si>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</si>
  <si>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</si>
  <si>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</si>
  <si>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</si>
  <si>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</si>
  <si>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</si>
  <si>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</si>
  <si>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</si>
  <si>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</si>
  <si>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</si>
  <si>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</si>
  <si>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</si>
  <si>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</si>
  <si>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</si>
  <si>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</si>
  <si>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</si>
  <si>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</si>
  <si>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</si>
  <si>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</si>
  <si>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</si>
  <si>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</si>
  <si>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</si>
  <si>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</si>
  <si>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</si>
  <si>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</si>
  <si>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</si>
  <si>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</si>
  <si>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</si>
  <si>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</si>
  <si>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</si>
  <si>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</si>
  <si>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</si>
  <si>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</si>
  <si>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</si>
  <si>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</si>
  <si>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</si>
  <si>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</si>
  <si>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</si>
  <si>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</si>
  <si>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</si>
  <si>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</si>
  <si>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</si>
  <si>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</si>
  <si>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</si>
  <si>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</si>
  <si>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</si>
  <si>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</si>
  <si>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</si>
  <si>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</si>
  <si>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</si>
  <si>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</si>
  <si>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</si>
  <si>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</si>
  <si>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</si>
  <si>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</si>
  <si>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</si>
  <si>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</si>
  <si>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</si>
  <si>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</si>
  <si>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</si>
  <si>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</si>
  <si>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</si>
  <si>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</si>
  <si>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</si>
  <si>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</si>
  <si>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</si>
  <si>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</si>
  <si>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</si>
  <si>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</si>
  <si>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</si>
  <si>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</si>
  <si>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</si>
  <si>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</si>
  <si>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</si>
  <si>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</si>
  <si>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</si>
  <si>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</si>
  <si>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</si>
  <si>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</si>
  <si>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</si>
  <si>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</si>
  <si>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</si>
  <si>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</si>
  <si>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</si>
  <si>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</si>
  <si>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</si>
  <si>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</si>
  <si>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</si>
  <si>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</si>
  <si>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</si>
  <si>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</si>
  <si>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</si>
  <si>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</si>
  <si>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</si>
  <si>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</si>
  <si>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</si>
  <si>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</si>
  <si>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</si>
  <si>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</si>
  <si>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</si>
  <si>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</si>
  <si>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</si>
  <si>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</si>
  <si>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</si>
  <si>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</si>
  <si>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</si>
  <si>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</si>
  <si>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</si>
  <si>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</si>
  <si>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</si>
  <si>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</si>
  <si>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</si>
  <si>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</si>
  <si>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</si>
  <si>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</si>
  <si>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</si>
  <si>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</si>
  <si>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</si>
  <si>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</si>
  <si>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</si>
  <si>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</si>
  <si>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</si>
  <si>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</si>
  <si>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</si>
  <si>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</si>
  <si>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</si>
  <si>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</si>
  <si>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</si>
  <si>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</si>
  <si>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</si>
  <si>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</si>
  <si>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</si>
  <si>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</si>
  <si>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</si>
  <si>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</si>
  <si>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</si>
  <si>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</si>
  <si>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</si>
  <si>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</si>
  <si>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</si>
  <si>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</si>
  <si>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</si>
  <si>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</si>
  <si>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</si>
  <si>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</si>
  <si>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</si>
  <si>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</si>
  <si>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</si>
  <si>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</si>
  <si>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</si>
  <si>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</si>
  <si>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</si>
  <si>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</si>
  <si>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</si>
  <si>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</si>
  <si>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</si>
  <si>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</si>
  <si>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</si>
  <si>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</si>
  <si>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</si>
  <si>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</si>
  <si>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</si>
  <si>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</si>
  <si>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</si>
  <si>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</si>
  <si>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</si>
  <si>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</si>
  <si>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</si>
  <si>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</si>
  <si>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</si>
  <si>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</si>
  <si>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</si>
  <si>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</si>
  <si>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</si>
  <si>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</si>
  <si>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</si>
  <si>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</si>
  <si>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</si>
  <si>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</si>
  <si>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</si>
  <si>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</si>
  <si>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</si>
  <si>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</si>
  <si>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</si>
  <si>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</si>
  <si>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</si>
  <si>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</si>
  <si>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</si>
  <si>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</si>
  <si>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</si>
  <si>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</si>
  <si>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</si>
  <si>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</si>
  <si>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</si>
  <si>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</si>
  <si>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</si>
  <si>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</si>
  <si>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</si>
  <si>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</si>
  <si>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</si>
  <si>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</si>
  <si>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</si>
  <si>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</si>
  <si>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</si>
  <si>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</si>
  <si>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</si>
  <si>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</si>
  <si>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</si>
  <si>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</si>
  <si>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</si>
  <si>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</si>
  <si>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</si>
  <si>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</si>
  <si>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</si>
  <si>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</si>
  <si>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</si>
  <si>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</si>
  <si>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</si>
  <si>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</si>
  <si>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</si>
  <si>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</si>
  <si>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</si>
  <si>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</si>
  <si>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</si>
  <si>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</si>
  <si>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</si>
  <si>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</si>
  <si>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</si>
  <si>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</si>
  <si>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</si>
  <si>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</si>
  <si>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</si>
  <si>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</si>
  <si>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</si>
  <si>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</si>
  <si>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</si>
  <si>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</si>
  <si>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</si>
  <si>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</si>
  <si>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</si>
  <si>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</si>
  <si>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</si>
  <si>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</si>
  <si>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</si>
  <si>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</si>
  <si>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</si>
  <si>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</si>
  <si>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</si>
  <si>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</si>
  <si>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</si>
  <si>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</si>
  <si>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</si>
  <si>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</si>
  <si>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</si>
  <si>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</si>
  <si>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</si>
  <si>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</si>
  <si>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</si>
  <si>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</si>
  <si>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</si>
  <si>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</si>
  <si>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</si>
  <si>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</si>
  <si>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</si>
  <si>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</si>
  <si>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</si>
  <si>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</si>
  <si>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</si>
  <si>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</si>
  <si>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</si>
  <si>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</si>
  <si>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</si>
  <si>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</si>
  <si>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</si>
  <si>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</si>
  <si>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</si>
  <si>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</si>
  <si>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</si>
  <si>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</si>
  <si>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</si>
  <si>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</si>
  <si>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</si>
  <si>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</si>
  <si>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</si>
  <si>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</si>
  <si>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</si>
  <si>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</si>
  <si>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</si>
  <si>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</si>
  <si>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</si>
  <si>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</si>
  <si>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</si>
  <si>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</si>
  <si>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</si>
  <si>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</si>
  <si>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</si>
  <si>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</si>
  <si>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</si>
  <si>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</si>
  <si>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</si>
  <si>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</si>
  <si>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</si>
  <si>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</si>
  <si>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</si>
  <si>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</si>
  <si>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</si>
  <si>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</si>
  <si>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</si>
  <si>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</si>
  <si>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</si>
  <si>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</si>
  <si>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</si>
  <si>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</si>
  <si>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</si>
  <si>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</si>
  <si>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</si>
  <si>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</si>
  <si>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</si>
  <si>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</si>
  <si>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</si>
  <si>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</si>
  <si>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</si>
  <si>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</si>
  <si>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</si>
  <si>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</si>
  <si>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</si>
  <si>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</si>
  <si>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</si>
  <si>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</si>
  <si>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</si>
  <si>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</si>
  <si>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</si>
  <si>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</si>
  <si>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</si>
  <si>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</si>
  <si>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</si>
  <si>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</si>
  <si>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</si>
  <si>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</si>
  <si>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</si>
  <si>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</si>
  <si>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</si>
  <si>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</si>
  <si>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</si>
  <si>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</si>
  <si>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</si>
  <si>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</si>
  <si>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</si>
  <si>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</si>
  <si>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</si>
  <si>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</si>
  <si>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</si>
  <si>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</si>
  <si>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</si>
  <si>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</si>
  <si>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</si>
  <si>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</si>
  <si>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</si>
  <si>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</si>
  <si>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</si>
  <si>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</si>
  <si>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</si>
  <si>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</si>
  <si>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</si>
  <si>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</si>
  <si>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</si>
  <si>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29.09.2021 - BSM - 07.50 to 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</si>
</sst>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N1048576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7</v>
      </c>
      <c r="K6" s="2">
        <v>4</v>
      </c>
      <c r="N6" s="2">
        <f t="shared" si="0"/>
        <v>11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513</v>
      </c>
      <c r="N9" s="2">
        <f t="shared" si="0"/>
        <v>513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1071</v>
      </c>
      <c r="N11" s="2">
        <f t="shared" si="0"/>
        <v>1071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3</v>
      </c>
      <c r="N17" s="2">
        <f t="shared" si="0"/>
        <v>3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N20" s="2">
        <f t="shared" si="0"/>
        <v>0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54</v>
      </c>
      <c r="N26" s="2">
        <f t="shared" si="0"/>
        <v>54</v>
      </c>
    </row>
    <row r="27" spans="1:14" x14ac:dyDescent="0.25">
      <c r="A27" s="4">
        <v>36</v>
      </c>
      <c r="B27" s="9" t="s">
        <v>32</v>
      </c>
      <c r="G27" s="2">
        <v>16</v>
      </c>
      <c r="N27" s="2">
        <f t="shared" si="0"/>
        <v>16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2</v>
      </c>
      <c r="N29" s="2">
        <f t="shared" si="0"/>
        <v>2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62</v>
      </c>
      <c r="L31" s="2">
        <v>4</v>
      </c>
      <c r="N31" s="2">
        <f t="shared" si="0"/>
        <v>66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204</v>
      </c>
      <c r="N33" s="2">
        <f t="shared" si="0"/>
        <v>204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N36" s="2">
        <f t="shared" si="0"/>
        <v>0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16</v>
      </c>
      <c r="N39" s="2">
        <f t="shared" si="0"/>
        <v>16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N61" s="2">
        <f t="shared" si="0"/>
        <v>0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5</v>
      </c>
      <c r="K69" s="2">
        <v>4</v>
      </c>
      <c r="L69" s="2">
        <v>2</v>
      </c>
      <c r="N69" s="2">
        <f t="shared" si="1"/>
        <v>11</v>
      </c>
    </row>
    <row r="70" spans="1:14" x14ac:dyDescent="0.25">
      <c r="A70" s="4">
        <v>109</v>
      </c>
      <c r="B70" s="9" t="s">
        <v>113</v>
      </c>
      <c r="G70" s="2">
        <v>88</v>
      </c>
      <c r="L70" s="2">
        <v>19</v>
      </c>
      <c r="N70" s="2">
        <f t="shared" si="1"/>
        <v>107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E72" s="2">
        <v>1</v>
      </c>
      <c r="G72" s="2">
        <v>8</v>
      </c>
      <c r="N72" s="2">
        <f t="shared" si="1"/>
        <v>9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5</v>
      </c>
      <c r="N74" s="2">
        <f t="shared" si="1"/>
        <v>5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N81" s="2">
        <f t="shared" si="1"/>
        <v>0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G97" s="2">
        <v>1</v>
      </c>
      <c r="N97" s="2">
        <f t="shared" si="1"/>
        <v>1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12</v>
      </c>
      <c r="N121" s="2">
        <f t="shared" si="1"/>
        <v>12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G133" s="2">
        <v>4</v>
      </c>
      <c r="N133" s="2">
        <f t="shared" si="2"/>
        <v>4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189</v>
      </c>
      <c r="N141" s="2">
        <f t="shared" si="2"/>
        <v>189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17</v>
      </c>
      <c r="N189" s="2">
        <f t="shared" si="2"/>
        <v>17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3</v>
      </c>
      <c r="K198" s="2">
        <v>2</v>
      </c>
      <c r="N198" s="2">
        <f t="shared" si="3"/>
        <v>5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G201" s="2">
        <v>2</v>
      </c>
      <c r="N201" s="2">
        <f t="shared" si="3"/>
        <v>2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H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N231" s="2">
        <f t="shared" si="3"/>
        <v>0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H243" s="2">
        <v>1</v>
      </c>
      <c r="L243" s="2">
        <v>1</v>
      </c>
      <c r="N243" s="2">
        <f t="shared" si="3"/>
        <v>2</v>
      </c>
    </row>
    <row r="244" spans="1:14" x14ac:dyDescent="0.25">
      <c r="A244" s="4">
        <v>377</v>
      </c>
      <c r="B244" s="9" t="s">
        <v>249</v>
      </c>
      <c r="K244" s="2">
        <v>2</v>
      </c>
      <c r="N244" s="2">
        <f t="shared" si="3"/>
        <v>2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H257" s="2">
        <v>2</v>
      </c>
      <c r="L257" s="2">
        <v>2</v>
      </c>
      <c r="N257" s="2">
        <f t="shared" si="3"/>
        <v>4</v>
      </c>
    </row>
    <row r="258" spans="1:14" x14ac:dyDescent="0.25">
      <c r="A258" s="4">
        <v>394</v>
      </c>
      <c r="B258" s="9" t="s">
        <v>263</v>
      </c>
      <c r="H258" s="2">
        <v>2</v>
      </c>
      <c r="K258" s="2">
        <v>2</v>
      </c>
      <c r="N258" s="2">
        <f t="shared" si="3"/>
        <v>4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N269" s="2">
        <f t="shared" si="4"/>
        <v>0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H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N299" s="2">
        <f t="shared" si="4"/>
        <v>0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1</v>
      </c>
      <c r="N305" s="2">
        <f t="shared" si="4"/>
        <v>1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2</v>
      </c>
      <c r="N313" s="2">
        <f t="shared" si="4"/>
        <v>2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H331" s="2">
        <v>2</v>
      </c>
      <c r="N331" s="2">
        <f t="shared" si="5"/>
        <v>2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N360" s="2">
        <f t="shared" si="5"/>
        <v>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2337</v>
      </c>
    </row>
    <row r="376" spans="1:14" x14ac:dyDescent="0.25">
      <c r="N376" s="2">
        <f>COUNTIF(N3:N373,"&gt;0")</f>
        <v>30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2022-10-08T20:04:06Z</dcterms:modified>
</cp:coreProperties>
</file>