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4DF966F0-FD96-465E-8396-2E4D119BCD8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C2ABBAF5-C0CA-47E2-8962-5669883DF8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373" authorId="0" shapeId="0" xr:uid="{E0072F65-A8F4-4B0C-BD32-F486F33B37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
1Greylag/Rossi'</t>
        </r>
      </text>
    </comment>
    <comment ref="L373" authorId="0" shapeId="0" xr:uid="{F63B285C-4014-4EF2-8EE3-F811416C13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</t>
        </r>
      </text>
    </comment>
  </commentList>
</comments>
</file>

<file path=xl/sharedStrings.xml><?xml version="1.0" encoding="utf-8"?>
<sst xmlns="http://schemas.openxmlformats.org/spreadsheetml/2006/main" count="387" uniqueCount="387">
  <si>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</si>
  <si>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</si>
  <si>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</si>
  <si>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</si>
  <si>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</si>
  <si>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</si>
  <si>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</si>
  <si>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</si>
  <si>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</si>
  <si>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</si>
  <si>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</si>
  <si>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</si>
  <si>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</si>
  <si>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</si>
  <si>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</si>
  <si>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</si>
  <si>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</si>
  <si>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</si>
  <si>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</si>
  <si>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</si>
  <si>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</si>
  <si>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</si>
  <si>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</si>
  <si>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</si>
  <si>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</si>
  <si>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</si>
  <si>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</si>
  <si>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</si>
  <si>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</si>
  <si>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</si>
  <si>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</si>
  <si>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</si>
  <si>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</si>
  <si>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</si>
  <si>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</si>
  <si>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</si>
  <si>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</si>
  <si>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</si>
  <si>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</si>
  <si>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</si>
  <si>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</si>
  <si>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</si>
  <si>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</si>
  <si>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</si>
  <si>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</si>
  <si>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</si>
  <si>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</si>
  <si>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</si>
  <si>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</si>
  <si>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</si>
  <si>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</si>
  <si>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</si>
  <si>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</si>
  <si>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</si>
  <si>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</si>
  <si>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</si>
  <si>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</si>
  <si>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</si>
  <si>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</si>
  <si>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</si>
  <si>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</si>
  <si>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</si>
  <si>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</si>
  <si>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</si>
  <si>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</si>
  <si>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</si>
  <si>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</si>
  <si>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</si>
  <si>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</si>
  <si>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</si>
  <si>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</si>
  <si>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</si>
  <si>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</si>
  <si>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</si>
  <si>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</si>
  <si>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</si>
  <si>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</si>
  <si>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</si>
  <si>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</si>
  <si>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</si>
  <si>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</si>
  <si>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</si>
  <si>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</si>
  <si>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</si>
  <si>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</si>
  <si>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</si>
  <si>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</si>
  <si>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</si>
  <si>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</si>
  <si>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</si>
  <si>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</si>
  <si>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</si>
  <si>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</si>
  <si>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</si>
  <si>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</si>
  <si>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</si>
  <si>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</si>
  <si>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</si>
  <si>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</si>
  <si>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</si>
  <si>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</si>
  <si>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</si>
  <si>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</si>
  <si>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</si>
  <si>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</si>
  <si>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</si>
  <si>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</si>
  <si>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</si>
  <si>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</si>
  <si>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</si>
  <si>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</si>
  <si>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</si>
  <si>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</si>
  <si>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</si>
  <si>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</si>
  <si>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</si>
  <si>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</si>
  <si>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</si>
  <si>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</si>
  <si>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</si>
  <si>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</si>
  <si>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</si>
  <si>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</si>
  <si>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</si>
  <si>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</si>
  <si>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</si>
  <si>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</si>
  <si>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</si>
  <si>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</si>
  <si>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</si>
  <si>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</si>
  <si>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</si>
  <si>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</si>
  <si>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</si>
  <si>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</si>
  <si>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</si>
  <si>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</si>
  <si>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</si>
  <si>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</si>
  <si>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</si>
  <si>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</si>
  <si>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</si>
  <si>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</si>
  <si>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</si>
  <si>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</si>
  <si>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</si>
  <si>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</si>
  <si>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</si>
  <si>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</si>
  <si>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</si>
  <si>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</si>
  <si>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</si>
  <si>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</si>
  <si>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</si>
  <si>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</si>
  <si>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</si>
  <si>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</si>
  <si>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</si>
  <si>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</si>
  <si>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</si>
  <si>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</si>
  <si>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</si>
  <si>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</si>
  <si>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</si>
  <si>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</si>
  <si>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</si>
  <si>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</si>
  <si>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</si>
  <si>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</si>
  <si>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</si>
  <si>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</si>
  <si>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</si>
  <si>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</si>
  <si>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</si>
  <si>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</si>
  <si>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</si>
  <si>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</si>
  <si>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</si>
  <si>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</si>
  <si>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</si>
  <si>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</si>
  <si>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</si>
  <si>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</si>
  <si>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</si>
  <si>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</si>
  <si>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</si>
  <si>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</si>
  <si>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</si>
  <si>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</si>
  <si>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</si>
  <si>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</si>
  <si>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</si>
  <si>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</si>
  <si>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</si>
  <si>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</si>
  <si>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</si>
  <si>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</si>
  <si>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</si>
  <si>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</si>
  <si>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</si>
  <si>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</si>
  <si>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</si>
  <si>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</si>
  <si>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</si>
  <si>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</si>
  <si>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</si>
  <si>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</si>
  <si>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</si>
  <si>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</si>
  <si>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</si>
  <si>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</si>
  <si>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</si>
  <si>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</si>
  <si>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</si>
  <si>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</si>
  <si>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</si>
  <si>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</si>
  <si>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</si>
  <si>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</si>
  <si>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</si>
  <si>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</si>
  <si>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</si>
  <si>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</si>
  <si>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</si>
  <si>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</si>
  <si>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</si>
  <si>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</si>
  <si>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</si>
  <si>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</si>
  <si>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</si>
  <si>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</si>
  <si>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</si>
  <si>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</si>
  <si>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</si>
  <si>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</si>
  <si>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</si>
  <si>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</si>
  <si>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</si>
  <si>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</si>
  <si>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</si>
  <si>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</si>
  <si>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</si>
  <si>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</si>
  <si>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</si>
  <si>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</si>
  <si>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</si>
  <si>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</si>
  <si>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</si>
  <si>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</si>
  <si>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</si>
  <si>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</si>
  <si>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</si>
  <si>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</si>
  <si>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</si>
  <si>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</si>
  <si>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</si>
  <si>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</si>
  <si>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</si>
  <si>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</si>
  <si>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</si>
  <si>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</si>
  <si>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</si>
  <si>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</si>
  <si>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</si>
  <si>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</si>
  <si>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</si>
  <si>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</si>
  <si>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</si>
  <si>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</si>
  <si>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</si>
  <si>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</si>
  <si>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</si>
  <si>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</si>
  <si>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</si>
  <si>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</si>
  <si>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</si>
  <si>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</si>
  <si>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</si>
  <si>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</si>
  <si>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</si>
  <si>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</si>
  <si>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</si>
  <si>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</si>
  <si>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</si>
  <si>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</si>
  <si>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</si>
  <si>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</si>
  <si>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</si>
  <si>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</si>
  <si>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</si>
  <si>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</si>
  <si>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</si>
  <si>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</si>
  <si>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</si>
  <si>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</si>
  <si>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</si>
  <si>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</si>
  <si>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</si>
  <si>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</si>
  <si>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</si>
  <si>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</si>
  <si>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</si>
  <si>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</si>
  <si>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</si>
  <si>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</si>
  <si>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</si>
  <si>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</si>
  <si>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</si>
  <si>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</si>
  <si>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</si>
  <si>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</si>
  <si>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</si>
  <si>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</si>
  <si>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</si>
  <si>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</si>
  <si>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</si>
  <si>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</si>
  <si>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</si>
  <si>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</si>
  <si>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</si>
  <si>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</si>
  <si>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</si>
  <si>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</si>
  <si>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</si>
  <si>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</si>
  <si>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</si>
  <si>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</si>
  <si>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</si>
  <si>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</si>
  <si>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</si>
  <si>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</si>
  <si>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</si>
  <si>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</si>
  <si>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</si>
  <si>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</si>
  <si>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</si>
  <si>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</si>
  <si>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</si>
  <si>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</si>
  <si>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</si>
  <si>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</si>
  <si>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</si>
  <si>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</si>
  <si>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</si>
  <si>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</si>
  <si>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</si>
  <si>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</si>
  <si>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</si>
  <si>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</si>
  <si>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</si>
  <si>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</si>
  <si>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</si>
  <si>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</si>
  <si>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</si>
  <si>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</si>
  <si>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</si>
  <si>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</si>
  <si>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</si>
  <si>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</si>
  <si>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</si>
  <si>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</si>
  <si>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</si>
  <si>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</si>
  <si>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</si>
  <si>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</si>
  <si>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</si>
  <si>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</si>
  <si>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</si>
  <si>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</si>
  <si>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</si>
  <si>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</si>
  <si>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</si>
  <si>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</si>
  <si>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</si>
  <si>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</si>
  <si>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</si>
  <si>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</si>
  <si>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</si>
  <si>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</si>
  <si>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</si>
  <si>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</si>
  <si>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</si>
  <si>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</si>
  <si>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</si>
  <si>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</si>
  <si>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29.09.2022 - BSM - 07.40 to 11.30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</si>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</sst>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L3" s="2">
        <v>5</v>
      </c>
      <c r="N3" s="2">
        <f t="shared" ref="N3:N66" si="0">SUM(C3+D3+E3+F3+G3+H3+I3+J3+K3+L3+M3)</f>
        <v>5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K6" s="2">
        <v>4</v>
      </c>
      <c r="L6" s="2">
        <v>8</v>
      </c>
      <c r="N6" s="2">
        <f t="shared" si="0"/>
        <v>12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51</v>
      </c>
      <c r="L9" s="2">
        <v>5</v>
      </c>
      <c r="N9" s="2">
        <f t="shared" si="0"/>
        <v>56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555</v>
      </c>
      <c r="L11" s="2">
        <v>32</v>
      </c>
      <c r="N11" s="2">
        <f t="shared" si="0"/>
        <v>587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L17" s="2">
        <v>4</v>
      </c>
      <c r="N17" s="2">
        <f t="shared" si="0"/>
        <v>5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57</v>
      </c>
      <c r="N26" s="2">
        <f t="shared" si="0"/>
        <v>57</v>
      </c>
    </row>
    <row r="27" spans="1:14" x14ac:dyDescent="0.25">
      <c r="A27" s="4">
        <v>36</v>
      </c>
      <c r="B27" s="9" t="s">
        <v>32</v>
      </c>
      <c r="G27" s="2">
        <v>28</v>
      </c>
      <c r="N27" s="2">
        <f t="shared" si="0"/>
        <v>28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47</v>
      </c>
      <c r="L29" s="2">
        <v>16</v>
      </c>
      <c r="N29" s="2">
        <f t="shared" si="0"/>
        <v>63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104</v>
      </c>
      <c r="K31" s="2">
        <v>22</v>
      </c>
      <c r="L31" s="2">
        <v>9</v>
      </c>
      <c r="N31" s="2">
        <f t="shared" si="0"/>
        <v>135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228</v>
      </c>
      <c r="L33" s="2">
        <v>6</v>
      </c>
      <c r="N33" s="2">
        <f t="shared" si="0"/>
        <v>234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12</v>
      </c>
      <c r="N36" s="2">
        <f t="shared" si="0"/>
        <v>12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6</v>
      </c>
      <c r="N39" s="2">
        <f t="shared" si="0"/>
        <v>6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G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K61" s="2">
        <v>8</v>
      </c>
      <c r="N61" s="2">
        <f t="shared" si="0"/>
        <v>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6</v>
      </c>
      <c r="K69" s="2">
        <v>2</v>
      </c>
      <c r="L69" s="2">
        <v>8</v>
      </c>
      <c r="N69" s="2">
        <f t="shared" si="1"/>
        <v>16</v>
      </c>
    </row>
    <row r="70" spans="1:14" x14ac:dyDescent="0.25">
      <c r="A70" s="4">
        <v>109</v>
      </c>
      <c r="B70" s="9" t="s">
        <v>113</v>
      </c>
      <c r="G70" s="2">
        <v>2</v>
      </c>
      <c r="L70" s="2">
        <v>18</v>
      </c>
      <c r="N70" s="2">
        <f t="shared" si="1"/>
        <v>20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8</v>
      </c>
      <c r="N72" s="2">
        <f t="shared" si="1"/>
        <v>8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10</v>
      </c>
      <c r="N74" s="2">
        <f t="shared" si="1"/>
        <v>10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95</v>
      </c>
      <c r="N81" s="2">
        <f t="shared" si="1"/>
        <v>95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3</v>
      </c>
      <c r="N87" s="2">
        <f t="shared" si="1"/>
        <v>3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2</v>
      </c>
      <c r="N97" s="2">
        <f t="shared" si="1"/>
        <v>2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11</v>
      </c>
      <c r="N121" s="2">
        <f t="shared" si="1"/>
        <v>11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28</v>
      </c>
      <c r="N141" s="2">
        <f t="shared" si="2"/>
        <v>28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10</v>
      </c>
      <c r="N189" s="2">
        <f t="shared" si="2"/>
        <v>10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L198" s="2">
        <v>1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2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H205" s="2">
        <v>2</v>
      </c>
      <c r="N205" s="2">
        <f t="shared" si="3"/>
        <v>2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1</v>
      </c>
      <c r="L244" s="2">
        <v>3</v>
      </c>
      <c r="N244" s="2">
        <f t="shared" si="3"/>
        <v>4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18</v>
      </c>
      <c r="N246" s="2">
        <f t="shared" si="3"/>
        <v>18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4</v>
      </c>
      <c r="L249" s="2">
        <v>2</v>
      </c>
      <c r="N249" s="2">
        <f t="shared" si="3"/>
        <v>6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K257" s="2">
        <v>1</v>
      </c>
      <c r="N257" s="2">
        <f t="shared" si="3"/>
        <v>1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299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L277" s="2">
        <v>2</v>
      </c>
      <c r="N277" s="2">
        <f t="shared" si="4"/>
        <v>2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K299" s="2">
        <v>1</v>
      </c>
      <c r="L299" s="2">
        <v>5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L300" s="2" t="s">
        <v>386</v>
      </c>
      <c r="N300" s="2">
        <f>SUM(C301+D301+E301+F301+G301+H301+I301+J301+K301+L301+M301)</f>
        <v>0</v>
      </c>
    </row>
    <row r="301" spans="1:14" x14ac:dyDescent="0.25">
      <c r="A301" s="4">
        <v>477</v>
      </c>
      <c r="B301" s="9" t="s">
        <v>303</v>
      </c>
      <c r="N301" s="2">
        <f>SUM(C302+D302+E302+F302+G302+H302+I302+J302+K302+L302+M302)</f>
        <v>0</v>
      </c>
    </row>
    <row r="302" spans="1:14" x14ac:dyDescent="0.25">
      <c r="A302" s="4">
        <v>482</v>
      </c>
      <c r="B302" s="9" t="s">
        <v>304</v>
      </c>
      <c r="N302" s="2">
        <f t="shared" ref="N302:N365" si="5">SUM(C302+D302+E302+F302+G302+H302+I302+J302+K302+L302+M302)</f>
        <v>0</v>
      </c>
    </row>
    <row r="303" spans="1:14" x14ac:dyDescent="0.25">
      <c r="A303" s="4">
        <v>483</v>
      </c>
      <c r="B303" s="9" t="s">
        <v>305</v>
      </c>
      <c r="G303" s="2">
        <v>23</v>
      </c>
      <c r="N303" s="2">
        <f t="shared" si="5"/>
        <v>23</v>
      </c>
    </row>
    <row r="304" spans="1:14" x14ac:dyDescent="0.25">
      <c r="A304" s="4">
        <v>492</v>
      </c>
      <c r="B304" s="9" t="s">
        <v>306</v>
      </c>
      <c r="N304" s="2">
        <f t="shared" si="5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5"/>
        <v>1</v>
      </c>
    </row>
    <row r="306" spans="1:14" x14ac:dyDescent="0.25">
      <c r="A306" s="4">
        <v>495</v>
      </c>
      <c r="B306" s="9" t="s">
        <v>308</v>
      </c>
      <c r="N306" s="2">
        <f t="shared" si="5"/>
        <v>0</v>
      </c>
    </row>
    <row r="307" spans="1:14" x14ac:dyDescent="0.25">
      <c r="A307" s="4">
        <v>499</v>
      </c>
      <c r="B307" s="9" t="s">
        <v>309</v>
      </c>
      <c r="N307" s="2">
        <f t="shared" si="5"/>
        <v>0</v>
      </c>
    </row>
    <row r="308" spans="1:14" x14ac:dyDescent="0.25">
      <c r="A308" s="4">
        <v>500</v>
      </c>
      <c r="B308" s="9" t="s">
        <v>310</v>
      </c>
      <c r="N308" s="2">
        <f t="shared" si="5"/>
        <v>0</v>
      </c>
    </row>
    <row r="309" spans="1:14" x14ac:dyDescent="0.25">
      <c r="A309" s="4">
        <v>501</v>
      </c>
      <c r="B309" s="9" t="s">
        <v>311</v>
      </c>
      <c r="N309" s="2">
        <f t="shared" si="5"/>
        <v>0</v>
      </c>
    </row>
    <row r="310" spans="1:14" x14ac:dyDescent="0.25">
      <c r="A310" s="4">
        <v>502</v>
      </c>
      <c r="B310" s="7" t="s">
        <v>312</v>
      </c>
      <c r="N310" s="2">
        <f t="shared" si="5"/>
        <v>0</v>
      </c>
    </row>
    <row r="311" spans="1:14" x14ac:dyDescent="0.25">
      <c r="A311" s="4">
        <v>503</v>
      </c>
      <c r="B311" s="9" t="s">
        <v>313</v>
      </c>
      <c r="N311" s="2">
        <f t="shared" si="5"/>
        <v>0</v>
      </c>
    </row>
    <row r="312" spans="1:14" x14ac:dyDescent="0.25">
      <c r="A312" s="4">
        <v>506</v>
      </c>
      <c r="B312" s="9" t="s">
        <v>314</v>
      </c>
      <c r="N312" s="2">
        <f t="shared" si="5"/>
        <v>0</v>
      </c>
    </row>
    <row r="313" spans="1:14" x14ac:dyDescent="0.25">
      <c r="A313" s="4">
        <v>508</v>
      </c>
      <c r="B313" s="9" t="s">
        <v>315</v>
      </c>
      <c r="H313" s="2">
        <v>2</v>
      </c>
      <c r="L313" s="2">
        <v>1</v>
      </c>
      <c r="N313" s="2">
        <f t="shared" si="5"/>
        <v>3</v>
      </c>
    </row>
    <row r="314" spans="1:14" x14ac:dyDescent="0.25">
      <c r="A314" s="4">
        <v>511</v>
      </c>
      <c r="B314" s="9" t="s">
        <v>379</v>
      </c>
      <c r="N314" s="2">
        <f t="shared" si="5"/>
        <v>0</v>
      </c>
    </row>
    <row r="315" spans="1:14" x14ac:dyDescent="0.25">
      <c r="A315" s="4">
        <v>512</v>
      </c>
      <c r="B315" s="9" t="s">
        <v>316</v>
      </c>
      <c r="N315" s="2">
        <f t="shared" si="5"/>
        <v>0</v>
      </c>
    </row>
    <row r="316" spans="1:14" x14ac:dyDescent="0.25">
      <c r="A316" s="4">
        <v>513</v>
      </c>
      <c r="B316" s="9" t="s">
        <v>317</v>
      </c>
      <c r="N316" s="2">
        <f t="shared" si="5"/>
        <v>0</v>
      </c>
    </row>
    <row r="317" spans="1:14" x14ac:dyDescent="0.25">
      <c r="A317" s="4">
        <v>517</v>
      </c>
      <c r="B317" s="9" t="s">
        <v>318</v>
      </c>
      <c r="N317" s="2">
        <f t="shared" si="5"/>
        <v>0</v>
      </c>
    </row>
    <row r="318" spans="1:14" x14ac:dyDescent="0.25">
      <c r="A318" s="4">
        <v>519</v>
      </c>
      <c r="B318" s="9" t="s">
        <v>319</v>
      </c>
      <c r="N318" s="2">
        <f t="shared" si="5"/>
        <v>0</v>
      </c>
    </row>
    <row r="319" spans="1:14" x14ac:dyDescent="0.25">
      <c r="A319" s="4">
        <v>521</v>
      </c>
      <c r="B319" s="9" t="s">
        <v>320</v>
      </c>
      <c r="N319" s="2">
        <f t="shared" si="5"/>
        <v>0</v>
      </c>
    </row>
    <row r="320" spans="1:14" x14ac:dyDescent="0.25">
      <c r="A320" s="4">
        <v>522</v>
      </c>
      <c r="B320" s="9" t="s">
        <v>321</v>
      </c>
      <c r="N320" s="2">
        <f t="shared" si="5"/>
        <v>0</v>
      </c>
    </row>
    <row r="321" spans="1:14" x14ac:dyDescent="0.25">
      <c r="A321" s="4">
        <v>526</v>
      </c>
      <c r="B321" s="9" t="s">
        <v>322</v>
      </c>
      <c r="N321" s="2">
        <f t="shared" si="5"/>
        <v>0</v>
      </c>
    </row>
    <row r="322" spans="1:14" x14ac:dyDescent="0.25">
      <c r="A322" s="4">
        <v>527</v>
      </c>
      <c r="B322" s="9" t="s">
        <v>323</v>
      </c>
      <c r="N322" s="2">
        <f t="shared" si="5"/>
        <v>0</v>
      </c>
    </row>
    <row r="323" spans="1:14" x14ac:dyDescent="0.25">
      <c r="A323" s="4">
        <v>528</v>
      </c>
      <c r="B323" s="9" t="s">
        <v>324</v>
      </c>
      <c r="N323" s="2">
        <f t="shared" si="5"/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L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G335" s="2">
        <v>1</v>
      </c>
      <c r="N335" s="2">
        <f t="shared" si="5"/>
        <v>1</v>
      </c>
    </row>
    <row r="336" spans="1:14" x14ac:dyDescent="0.25">
      <c r="A336" s="4">
        <v>552</v>
      </c>
      <c r="B336" s="9" t="s">
        <v>337</v>
      </c>
      <c r="G336" s="2">
        <v>5</v>
      </c>
      <c r="N336" s="2">
        <f t="shared" si="5"/>
        <v>5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ref="N366:N416" si="6">SUM(C366+D366+E366+F366+G366+H366+I366+J366+K366+L366+M366)</f>
        <v>0</v>
      </c>
    </row>
    <row r="367" spans="1:14" x14ac:dyDescent="0.25">
      <c r="A367" s="4">
        <v>598</v>
      </c>
      <c r="B367" s="9" t="s">
        <v>368</v>
      </c>
      <c r="N367" s="2">
        <f t="shared" si="6"/>
        <v>0</v>
      </c>
    </row>
    <row r="368" spans="1:14" x14ac:dyDescent="0.25">
      <c r="A368" s="4">
        <v>600</v>
      </c>
      <c r="B368" s="9" t="s">
        <v>369</v>
      </c>
      <c r="N368" s="2">
        <f t="shared" si="6"/>
        <v>0</v>
      </c>
    </row>
    <row r="369" spans="1:14" x14ac:dyDescent="0.25">
      <c r="A369" s="4">
        <v>602</v>
      </c>
      <c r="B369" s="9" t="s">
        <v>370</v>
      </c>
      <c r="N369" s="2">
        <f t="shared" si="6"/>
        <v>0</v>
      </c>
    </row>
    <row r="370" spans="1:14" x14ac:dyDescent="0.25">
      <c r="A370" s="4">
        <v>605</v>
      </c>
      <c r="B370" s="9" t="s">
        <v>371</v>
      </c>
      <c r="N370" s="2">
        <f t="shared" si="6"/>
        <v>0</v>
      </c>
    </row>
    <row r="371" spans="1:14" x14ac:dyDescent="0.25">
      <c r="A371" s="4">
        <v>608</v>
      </c>
      <c r="B371" s="9" t="s">
        <v>372</v>
      </c>
      <c r="N371" s="2">
        <f t="shared" si="6"/>
        <v>0</v>
      </c>
    </row>
    <row r="372" spans="1:14" x14ac:dyDescent="0.25">
      <c r="A372">
        <v>700</v>
      </c>
      <c r="B372" t="s">
        <v>380</v>
      </c>
      <c r="N372" s="2">
        <f t="shared" si="6"/>
        <v>0</v>
      </c>
    </row>
    <row r="373" spans="1:14" x14ac:dyDescent="0.25">
      <c r="A373">
        <v>800</v>
      </c>
      <c r="B373" t="s">
        <v>381</v>
      </c>
      <c r="G373" s="2">
        <v>5</v>
      </c>
      <c r="L373" s="2">
        <v>1</v>
      </c>
      <c r="N373" s="2">
        <f t="shared" si="6"/>
        <v>6</v>
      </c>
    </row>
    <row r="374" spans="1:14" x14ac:dyDescent="0.25">
      <c r="A374"/>
      <c r="B374"/>
    </row>
    <row r="375" spans="1:14" x14ac:dyDescent="0.25">
      <c r="N375" s="2">
        <f>SUM(N3:N373)</f>
        <v>1513</v>
      </c>
    </row>
    <row r="376" spans="1:14" x14ac:dyDescent="0.25">
      <c r="N376" s="2">
        <f>COUNTIF(N3:N373,"&gt;0")</f>
        <v>51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2022-09-30T10:07:40Z</dcterms:modified>
</cp:coreProperties>
</file>