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1131BB4-EA32-4A18-B24B-ABAFC3825C0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A49BDB54-231E-412F-9E7B-6B8DB82411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river bank &amp; mound. Strong SW wind.</t>
        </r>
      </text>
    </comment>
    <comment ref="G17" authorId="0" shapeId="0" xr:uid="{49A3E22C-2B1A-4F6E-87F4-E6B4223EB4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16 on arable to the north.</t>
        </r>
      </text>
    </comment>
    <comment ref="G373" authorId="0" shapeId="0" xr:uid="{855E1F9B-1C76-4AA5-8076-EDEBA19D7B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<sst xmlns="http://schemas.openxmlformats.org/spreadsheetml/2006/main" count="386" uniqueCount="386">
  <si>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</si>
  <si>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</si>
  <si>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</si>
  <si>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</si>
  <si>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</si>
  <si>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</si>
  <si>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</si>
  <si>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</si>
  <si>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</si>
  <si>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</si>
  <si>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</si>
  <si>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</si>
  <si>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</si>
  <si>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</si>
  <si>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</si>
  <si>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</si>
  <si>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</si>
  <si>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</si>
  <si>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</si>
  <si>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</si>
  <si>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</si>
  <si>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</si>
  <si>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</si>
  <si>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</si>
  <si>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</si>
  <si>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</si>
  <si>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</si>
  <si>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</si>
  <si>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</si>
  <si>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</si>
  <si>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</si>
  <si>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</si>
  <si>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</si>
  <si>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</si>
  <si>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</si>
  <si>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</si>
  <si>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</si>
  <si>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</si>
  <si>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</si>
  <si>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</si>
  <si>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</si>
  <si>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</si>
  <si>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</si>
  <si>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</si>
  <si>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</si>
  <si>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</si>
  <si>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</si>
  <si>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</si>
  <si>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</si>
  <si>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</si>
  <si>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</si>
  <si>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</si>
  <si>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</si>
  <si>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</si>
  <si>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</si>
  <si>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</si>
  <si>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</si>
  <si>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</si>
  <si>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</si>
  <si>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</si>
  <si>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</si>
  <si>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</si>
  <si>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</si>
  <si>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</si>
  <si>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</si>
  <si>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</si>
  <si>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</si>
  <si>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</si>
  <si>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</si>
  <si>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</si>
  <si>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</si>
  <si>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</si>
  <si>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</si>
  <si>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</si>
  <si>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</si>
  <si>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</si>
  <si>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</si>
  <si>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</si>
  <si>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</si>
  <si>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</si>
  <si>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</si>
  <si>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</si>
  <si>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</si>
  <si>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</si>
  <si>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</si>
  <si>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</si>
  <si>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</si>
  <si>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</si>
  <si>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</si>
  <si>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</si>
  <si>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</si>
  <si>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</si>
  <si>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</si>
  <si>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</si>
  <si>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</si>
  <si>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</si>
  <si>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</si>
  <si>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</si>
  <si>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</si>
  <si>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</si>
  <si>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</si>
  <si>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</si>
  <si>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</si>
  <si>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</si>
  <si>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</si>
  <si>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</si>
  <si>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</si>
  <si>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</si>
  <si>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</si>
  <si>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</si>
  <si>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</si>
  <si>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</si>
  <si>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</si>
  <si>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</si>
  <si>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</si>
  <si>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</si>
  <si>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</si>
  <si>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</si>
  <si>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</si>
  <si>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</si>
  <si>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</si>
  <si>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</si>
  <si>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</si>
  <si>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</si>
  <si>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</si>
  <si>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</si>
  <si>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</si>
  <si>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</si>
  <si>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</si>
  <si>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</si>
  <si>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</si>
  <si>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</si>
  <si>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</si>
  <si>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</si>
  <si>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</si>
  <si>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</si>
  <si>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</si>
  <si>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</si>
  <si>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</si>
  <si>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</si>
  <si>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</si>
  <si>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</si>
  <si>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</si>
  <si>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</si>
  <si>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</si>
  <si>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</si>
  <si>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</si>
  <si>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</si>
  <si>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</si>
  <si>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</si>
  <si>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</si>
  <si>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</si>
  <si>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</si>
  <si>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</si>
  <si>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</si>
  <si>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</si>
  <si>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</si>
  <si>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</si>
  <si>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</si>
  <si>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</si>
  <si>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</si>
  <si>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</si>
  <si>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</si>
  <si>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</si>
  <si>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</si>
  <si>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</si>
  <si>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</si>
  <si>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</si>
  <si>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</si>
  <si>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</si>
  <si>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</si>
  <si>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</si>
  <si>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</si>
  <si>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</si>
  <si>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</si>
  <si>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</si>
  <si>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</si>
  <si>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</si>
  <si>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</si>
  <si>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</si>
  <si>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</si>
  <si>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</si>
  <si>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</si>
  <si>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</si>
  <si>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</si>
  <si>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</si>
  <si>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</si>
  <si>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</si>
  <si>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</si>
  <si>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</si>
  <si>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</si>
  <si>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</si>
  <si>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</si>
  <si>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</si>
  <si>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</si>
  <si>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</si>
  <si>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</si>
  <si>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</si>
  <si>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</si>
  <si>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</si>
  <si>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</si>
  <si>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</si>
  <si>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</si>
  <si>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</si>
  <si>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</si>
  <si>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</si>
  <si>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</si>
  <si>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</si>
  <si>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</si>
  <si>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</si>
  <si>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</si>
  <si>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</si>
  <si>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</si>
  <si>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</si>
  <si>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</si>
  <si>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</si>
  <si>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</si>
  <si>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</si>
  <si>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</si>
  <si>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</si>
  <si>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</si>
  <si>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</si>
  <si>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</si>
  <si>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</si>
  <si>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</si>
  <si>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</si>
  <si>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</si>
  <si>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</si>
  <si>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</si>
  <si>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</si>
  <si>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</si>
  <si>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</si>
  <si>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</si>
  <si>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</si>
  <si>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</si>
  <si>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</si>
  <si>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</si>
  <si>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</si>
  <si>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</si>
  <si>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</si>
  <si>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</si>
  <si>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</si>
  <si>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</si>
  <si>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</si>
  <si>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</si>
  <si>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</si>
  <si>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</si>
  <si>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</si>
  <si>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</si>
  <si>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</si>
  <si>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</si>
  <si>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</si>
  <si>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</si>
  <si>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</si>
  <si>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</si>
  <si>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</si>
  <si>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</si>
  <si>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</si>
  <si>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</si>
  <si>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</si>
  <si>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</si>
  <si>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</si>
  <si>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</si>
  <si>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</si>
  <si>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</si>
  <si>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</si>
  <si>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</si>
  <si>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</si>
  <si>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</si>
  <si>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</si>
  <si>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</si>
  <si>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</si>
  <si>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</si>
  <si>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</si>
  <si>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</si>
  <si>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</si>
  <si>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</si>
  <si>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</si>
  <si>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</si>
  <si>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</si>
  <si>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</si>
  <si>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</si>
  <si>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</si>
  <si>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</si>
  <si>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</si>
  <si>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</si>
  <si>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</si>
  <si>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</si>
  <si>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</si>
  <si>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</si>
  <si>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</si>
  <si>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</si>
  <si>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</si>
  <si>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</si>
  <si>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</si>
  <si>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</si>
  <si>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</si>
  <si>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</si>
  <si>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</si>
  <si>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</si>
  <si>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</si>
  <si>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</si>
  <si>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</si>
  <si>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</si>
  <si>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</si>
  <si>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</si>
  <si>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</si>
  <si>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</si>
  <si>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</si>
  <si>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</si>
  <si>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</si>
  <si>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</si>
  <si>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</si>
  <si>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</si>
  <si>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</si>
  <si>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</si>
  <si>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</si>
  <si>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</si>
  <si>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</si>
  <si>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</si>
  <si>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</si>
  <si>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</si>
  <si>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</si>
  <si>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</si>
  <si>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</si>
  <si>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</si>
  <si>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</si>
  <si>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</si>
  <si>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</si>
  <si>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</si>
  <si>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</si>
  <si>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</si>
  <si>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</si>
  <si>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</si>
  <si>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</si>
  <si>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</si>
  <si>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</si>
  <si>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</si>
  <si>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</si>
  <si>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</si>
  <si>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</si>
  <si>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</si>
  <si>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</si>
  <si>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</si>
  <si>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</si>
  <si>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</si>
  <si>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</si>
  <si>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</si>
  <si>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</si>
  <si>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</si>
  <si>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</si>
  <si>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</si>
  <si>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</si>
  <si>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</si>
  <si>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</si>
  <si>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</si>
  <si>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</si>
  <si>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</si>
  <si>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</si>
  <si>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</si>
  <si>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</si>
  <si>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</si>
  <si>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</si>
  <si>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</si>
  <si>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</si>
  <si>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</si>
  <si>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</si>
  <si>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</si>
  <si>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</si>
  <si>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</si>
  <si>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</si>
  <si>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</si>
  <si>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</si>
  <si>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</si>
  <si>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</si>
  <si>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</si>
  <si>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</si>
  <si>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</si>
  <si>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</si>
  <si>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</si>
  <si>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</si>
  <si>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</si>
  <si>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</si>
  <si>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</si>
  <si>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</si>
  <si>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29.12.2022 - BSM - 08.00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</si>
</sst>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>
        <v>2</v>
      </c>
      <c r="L3" s="13"/>
      <c r="M3" s="13"/>
      <c r="N3" s="14">
        <f>SUM(C3+D3+E3+F3+G3+H3+I3+J3+K3+L3+M3)</f>
        <v>2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K6" s="2">
        <v>4</v>
      </c>
      <c r="N6" s="2">
        <f t="shared" si="0"/>
        <v>7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43</v>
      </c>
      <c r="L9" s="2">
        <v>137</v>
      </c>
      <c r="N9" s="2">
        <f t="shared" si="0"/>
        <v>180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232</v>
      </c>
      <c r="L11" s="2">
        <v>2</v>
      </c>
      <c r="N11" s="2">
        <f t="shared" si="0"/>
        <v>234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30</v>
      </c>
      <c r="N26" s="2">
        <f t="shared" si="0"/>
        <v>30</v>
      </c>
    </row>
    <row r="27" spans="1:14" x14ac:dyDescent="0.25">
      <c r="A27" s="4">
        <v>36</v>
      </c>
      <c r="B27" s="9" t="s">
        <v>32</v>
      </c>
      <c r="G27" s="2">
        <v>14</v>
      </c>
      <c r="H27" s="2">
        <v>6</v>
      </c>
      <c r="N27" s="2">
        <f t="shared" si="0"/>
        <v>20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105</v>
      </c>
      <c r="L29" s="2">
        <v>15</v>
      </c>
      <c r="N29" s="2">
        <f t="shared" si="0"/>
        <v>120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166</v>
      </c>
      <c r="H31" s="2">
        <v>21</v>
      </c>
      <c r="L31" s="2">
        <v>13</v>
      </c>
      <c r="N31" s="2">
        <f t="shared" si="0"/>
        <v>200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54</v>
      </c>
      <c r="L33" s="2">
        <v>34</v>
      </c>
      <c r="N33" s="2">
        <f t="shared" si="0"/>
        <v>88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8</v>
      </c>
      <c r="N39" s="2">
        <f t="shared" si="0"/>
        <v>8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1</v>
      </c>
      <c r="N60" s="2">
        <f t="shared" si="0"/>
        <v>1</v>
      </c>
    </row>
    <row r="61" spans="1:14" x14ac:dyDescent="0.25">
      <c r="A61" s="4">
        <v>94</v>
      </c>
      <c r="B61" s="9" t="s">
        <v>215</v>
      </c>
      <c r="H61" s="2">
        <v>6</v>
      </c>
      <c r="N61" s="2">
        <f t="shared" si="0"/>
        <v>6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K69" s="2">
        <v>2</v>
      </c>
      <c r="L69" s="2">
        <v>2</v>
      </c>
      <c r="N69" s="2">
        <f t="shared" si="1"/>
        <v>4</v>
      </c>
    </row>
    <row r="70" spans="1:14" x14ac:dyDescent="0.25">
      <c r="A70" s="4">
        <v>109</v>
      </c>
      <c r="B70" s="9" t="s">
        <v>113</v>
      </c>
      <c r="L70" s="2">
        <v>8</v>
      </c>
      <c r="N70" s="2">
        <f t="shared" si="1"/>
        <v>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N72" s="2">
        <f t="shared" si="1"/>
        <v>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L74" s="2">
        <v>2</v>
      </c>
      <c r="N74" s="2">
        <f t="shared" si="1"/>
        <v>2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185</v>
      </c>
      <c r="N81" s="2">
        <f t="shared" si="1"/>
        <v>185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5</v>
      </c>
      <c r="N141" s="2">
        <f t="shared" si="2"/>
        <v>5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G146" s="2">
        <v>2</v>
      </c>
      <c r="N146" s="2">
        <f t="shared" si="2"/>
        <v>2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20</v>
      </c>
      <c r="N189" s="2">
        <f t="shared" si="2"/>
        <v>20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3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L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E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K216" s="2">
        <v>1</v>
      </c>
      <c r="L216" s="2">
        <v>1</v>
      </c>
      <c r="N216" s="2">
        <f t="shared" si="3"/>
        <v>3</v>
      </c>
    </row>
    <row r="217" spans="1:14" x14ac:dyDescent="0.25">
      <c r="A217" s="4">
        <v>328</v>
      </c>
      <c r="B217" s="9" t="s">
        <v>219</v>
      </c>
      <c r="H217" s="2">
        <v>1</v>
      </c>
      <c r="N217" s="2">
        <f t="shared" si="3"/>
        <v>1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H231" s="2">
        <v>2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3</v>
      </c>
      <c r="K244" s="2">
        <v>2</v>
      </c>
      <c r="N244" s="2">
        <f t="shared" si="3"/>
        <v>5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8</v>
      </c>
      <c r="N246" s="2">
        <f t="shared" si="3"/>
        <v>8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2</v>
      </c>
      <c r="H249" s="2">
        <v>3</v>
      </c>
      <c r="L249" s="2">
        <v>2</v>
      </c>
      <c r="N249" s="2">
        <f t="shared" si="3"/>
        <v>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2</v>
      </c>
      <c r="N257" s="2">
        <f t="shared" si="3"/>
        <v>2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H270" s="2">
        <v>9</v>
      </c>
      <c r="N270" s="2">
        <f t="shared" si="4"/>
        <v>9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H303" s="2">
        <v>25</v>
      </c>
      <c r="N303" s="2">
        <f t="shared" si="4"/>
        <v>25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4</v>
      </c>
      <c r="N305" s="2">
        <f t="shared" si="4"/>
        <v>5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H308" s="2">
        <v>37</v>
      </c>
      <c r="N308" s="2">
        <f t="shared" si="4"/>
        <v>37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68</v>
      </c>
      <c r="N360" s="2">
        <f t="shared" si="5"/>
        <v>68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SUM(N2:N372)</f>
        <v>1311</v>
      </c>
    </row>
    <row r="376" spans="1:14" x14ac:dyDescent="0.25">
      <c r="N376" s="2">
        <f>COUNTIF(N2:N372,"&gt;0")</f>
        <v>39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2022-12-29T20:03:06Z</dcterms:modified>
</cp:coreProperties>
</file>