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67F95C17-97FD-472E-85EF-9891798278ED}" xr6:coauthVersionLast="45" xr6:coauthVersionMax="45" xr10:uidLastSave="{4D255A6D-7690-4821-B8A8-7651DC31575F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121D854D-710B-4614-BB78-093233CB68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juvenile.</t>
        </r>
      </text>
    </comment>
    <comment ref="G32" authorId="0" shapeId="0" xr:uid="{72A6D233-D40A-4EE4-8F8D-4E4A4885EE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male, 1 female, 1 immature.</t>
        </r>
      </text>
    </comment>
    <comment ref="G35" authorId="0" shapeId="0" xr:uid="{AD63A1DD-C457-445E-A1DB-7F6236E665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female, 6 immature</t>
        </r>
      </text>
    </comment>
    <comment ref="G81" authorId="0" shapeId="0" xr:uid="{44FA5F53-BCDA-4C6A-A9B0-3B9E01CE2B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fishing in a flock from 07.50 to 09.20.</t>
        </r>
      </text>
    </comment>
    <comment ref="G193" authorId="0" shapeId="0" xr:uid="{16FE3BAB-1E75-4C11-AEBE-ECFCEEEBA0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10 immature</t>
        </r>
      </text>
    </comment>
    <comment ref="K230" authorId="0" shapeId="0" xr:uid="{689C7029-0CC6-4AE5-B03E-AD58871254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E264" authorId="0" shapeId="0" xr:uid="{6CF26E75-3BE5-4AAA-A156-6899F020A5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Surprised to see 2 well grown young peering out of nest hole in Small Cliff. The only confirmed breeding this year.</t>
        </r>
      </text>
    </comment>
    <comment ref="H268" authorId="0" shapeId="0" xr:uid="{A28F3719-6A62-42F2-858F-96A4AD70E6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4" authorId="0" shapeId="0" xr:uid="{E5C3D680-915C-48F1-B55B-6308A3BE76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4" authorId="0" shapeId="0" xr:uid="{D41D56D3-10A7-44C3-B9E6-35924E6A94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1" authorId="0" shapeId="0" xr:uid="{F3A85B29-F823-4F6B-9B58-9D2C6EE5CD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81" authorId="0" shapeId="0" xr:uid="{DD1A0C25-D8C7-4F9F-9943-28792B5E4C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 shapeId="0" xr:uid="{0927512F-E2B8-4F6C-B082-E84221C23D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1" authorId="0" shapeId="0" xr:uid="{0A530F07-B86B-4D33-B655-AFDE68DD0F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218EC5C1-4BBE-4236-8B1F-0BB608C01F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329" authorId="0" shapeId="0" xr:uid="{1C8ECB94-85C5-4763-A7ED-F341F59D8F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29" authorId="0" shapeId="0" xr:uid="{89694E83-2C9A-45DD-9114-807ED556D0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<sst xmlns="http://schemas.openxmlformats.org/spreadsheetml/2006/main" count="384" uniqueCount="384">
  <si>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</si>
  <si>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</si>
  <si>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</si>
  <si>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</si>
  <si>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</si>
  <si>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</si>
  <si>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</si>
  <si>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</si>
  <si>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</si>
  <si>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</si>
  <si>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</si>
  <si>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</si>
  <si>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</si>
  <si>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</si>
  <si>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</si>
  <si>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</si>
  <si>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</si>
  <si>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</si>
  <si>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</si>
  <si>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</si>
  <si>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</si>
  <si>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</si>
  <si>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</si>
  <si>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</si>
  <si>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</si>
  <si>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</si>
  <si>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</si>
  <si>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</si>
  <si>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</si>
  <si>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</si>
  <si>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</si>
  <si>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</si>
  <si>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</si>
  <si>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</si>
  <si>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</si>
  <si>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</si>
  <si>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</si>
  <si>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</si>
  <si>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</si>
  <si>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</si>
  <si>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</si>
  <si>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</si>
  <si>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</si>
  <si>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</si>
  <si>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</si>
  <si>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</si>
  <si>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</si>
  <si>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</si>
  <si>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</si>
  <si>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</si>
  <si>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</si>
  <si>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</si>
  <si>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</si>
  <si>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</si>
  <si>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</si>
  <si>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</si>
  <si>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</si>
  <si>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</si>
  <si>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</si>
  <si>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</si>
  <si>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</si>
  <si>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</si>
  <si>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</si>
  <si>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</si>
  <si>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</si>
  <si>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</si>
  <si>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</si>
  <si>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</si>
  <si>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</si>
  <si>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</si>
  <si>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</si>
  <si>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</si>
  <si>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</si>
  <si>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</si>
  <si>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</si>
  <si>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</si>
  <si>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</si>
  <si>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</si>
  <si>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</si>
  <si>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</si>
  <si>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</si>
  <si>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</si>
  <si>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</si>
  <si>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</si>
  <si>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</si>
  <si>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</si>
  <si>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</si>
  <si>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</si>
  <si>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</si>
  <si>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</si>
  <si>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</si>
  <si>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</si>
  <si>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</si>
  <si>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</si>
  <si>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</si>
  <si>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</si>
  <si>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</si>
  <si>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</si>
  <si>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</si>
  <si>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</si>
  <si>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</si>
  <si>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</si>
  <si>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</si>
  <si>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</si>
  <si>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</si>
  <si>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</si>
  <si>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</si>
  <si>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</si>
  <si>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</si>
  <si>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</si>
  <si>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</si>
  <si>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</si>
  <si>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</si>
  <si>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</si>
  <si>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</si>
  <si>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</si>
  <si>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</si>
  <si>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</si>
  <si>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</si>
  <si>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</si>
  <si>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</si>
  <si>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</si>
  <si>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</si>
  <si>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</si>
  <si>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</si>
  <si>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</si>
  <si>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</si>
  <si>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</si>
  <si>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</si>
  <si>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</si>
  <si>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</si>
  <si>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</si>
  <si>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</si>
  <si>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</si>
  <si>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</si>
  <si>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</si>
  <si>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</si>
  <si>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</si>
  <si>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</si>
  <si>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</si>
  <si>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</si>
  <si>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</si>
  <si>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</si>
  <si>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</si>
  <si>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</si>
  <si>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</si>
  <si>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</si>
  <si>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</si>
  <si>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</si>
  <si>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</si>
  <si>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</si>
  <si>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</si>
  <si>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</si>
  <si>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</si>
  <si>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</si>
  <si>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</si>
  <si>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</si>
  <si>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</si>
  <si>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</si>
  <si>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</si>
  <si>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</si>
  <si>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</si>
  <si>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</si>
  <si>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</si>
  <si>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</si>
  <si>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</si>
  <si>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</si>
  <si>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</si>
  <si>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</si>
  <si>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</si>
  <si>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</si>
  <si>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</si>
  <si>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</si>
  <si>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</si>
  <si>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</si>
  <si>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</si>
  <si>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</si>
  <si>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</si>
  <si>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</si>
  <si>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</si>
  <si>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</si>
  <si>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</si>
  <si>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</si>
  <si>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</si>
  <si>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</si>
  <si>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</si>
  <si>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</si>
  <si>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</si>
  <si>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</si>
  <si>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</si>
  <si>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</si>
  <si>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</si>
  <si>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</si>
  <si>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</si>
  <si>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</si>
  <si>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</si>
  <si>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</si>
  <si>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</si>
  <si>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</si>
  <si>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</si>
  <si>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</si>
  <si>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</si>
  <si>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</si>
  <si>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</si>
  <si>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</si>
  <si>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</si>
  <si>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</si>
  <si>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</si>
  <si>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</si>
  <si>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</si>
  <si>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</si>
  <si>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</si>
  <si>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</si>
  <si>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</si>
  <si>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</si>
  <si>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</si>
  <si>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</si>
  <si>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</si>
  <si>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</si>
  <si>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</si>
  <si>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</si>
  <si>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</si>
  <si>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</si>
  <si>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</si>
  <si>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</si>
  <si>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</si>
  <si>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</si>
  <si>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</si>
  <si>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</si>
  <si>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</si>
  <si>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</si>
  <si>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</si>
  <si>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</si>
  <si>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</si>
  <si>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</si>
  <si>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</si>
  <si>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</si>
  <si>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</si>
  <si>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</si>
  <si>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</si>
  <si>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</si>
  <si>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</si>
  <si>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</si>
  <si>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</si>
  <si>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</si>
  <si>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</si>
  <si>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</si>
  <si>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</si>
  <si>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</si>
  <si>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</si>
  <si>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</si>
  <si>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</si>
  <si>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</si>
  <si>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</si>
  <si>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</si>
  <si>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</si>
  <si>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</si>
  <si>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</si>
  <si>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</si>
  <si>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</si>
  <si>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</si>
  <si>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</si>
  <si>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</si>
  <si>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</si>
  <si>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</si>
  <si>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</si>
  <si>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</si>
  <si>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</si>
  <si>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</si>
  <si>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</si>
  <si>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</si>
  <si>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</si>
  <si>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</si>
  <si>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</si>
  <si>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</si>
  <si>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</si>
  <si>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</si>
  <si>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</si>
  <si>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</si>
  <si>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</si>
  <si>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</si>
  <si>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</si>
  <si>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</si>
  <si>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</si>
  <si>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</si>
  <si>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</si>
  <si>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</si>
  <si>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</si>
  <si>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</si>
  <si>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</si>
  <si>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</si>
  <si>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</si>
  <si>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</si>
  <si>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</si>
  <si>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</si>
  <si>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</si>
  <si>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</si>
  <si>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</si>
  <si>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</si>
  <si>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</si>
  <si>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</si>
  <si>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</si>
  <si>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</si>
  <si>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</si>
  <si>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</si>
  <si>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</si>
  <si>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</si>
  <si>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</si>
  <si>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</si>
  <si>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</si>
  <si>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</si>
  <si>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</si>
  <si>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</si>
  <si>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</si>
  <si>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</si>
  <si>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</si>
  <si>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</si>
  <si>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</si>
  <si>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</si>
  <si>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</si>
  <si>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</si>
  <si>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</si>
  <si>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</si>
  <si>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</si>
  <si>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</si>
  <si>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</si>
  <si>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</si>
  <si>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</si>
  <si>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</si>
  <si>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</si>
  <si>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</si>
  <si>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</si>
  <si>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</si>
  <si>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</si>
  <si>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</si>
  <si>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</si>
  <si>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</si>
  <si>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</si>
  <si>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</si>
  <si>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</si>
  <si>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</si>
  <si>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</si>
  <si>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</si>
  <si>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</si>
  <si>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</si>
  <si>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</si>
  <si>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</si>
  <si>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</si>
  <si>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</si>
  <si>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</si>
  <si>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</si>
  <si>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</si>
  <si>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</si>
  <si>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</si>
  <si>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</si>
  <si>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</si>
  <si>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</si>
  <si>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</si>
  <si>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</si>
  <si>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</si>
  <si>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</si>
  <si>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</si>
  <si>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</si>
  <si>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</si>
  <si>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</si>
  <si>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</si>
  <si>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</si>
  <si>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</si>
  <si>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</si>
  <si>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</si>
  <si>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</si>
  <si>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</si>
  <si>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</si>
  <si>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</si>
  <si>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</si>
  <si>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</si>
  <si>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</si>
  <si>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</si>
  <si>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</si>
  <si>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</si>
  <si>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</si>
  <si>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</si>
  <si>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</si>
  <si>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30.07.2020 - BSM - 06.55 to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</si>
</sst>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226</v>
      </c>
      <c r="I5" s="3">
        <v>35</v>
      </c>
      <c r="L5" s="3">
        <v>9</v>
      </c>
      <c r="N5" s="3">
        <f t="shared" si="0"/>
        <v>270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E7" s="3">
        <v>5</v>
      </c>
      <c r="G7" s="3">
        <v>98</v>
      </c>
      <c r="I7" s="3">
        <v>13</v>
      </c>
      <c r="L7" s="3">
        <v>4</v>
      </c>
      <c r="N7" s="3">
        <f t="shared" si="0"/>
        <v>120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L13" s="3">
        <v>2</v>
      </c>
      <c r="N13" s="3">
        <f t="shared" si="0"/>
        <v>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12</v>
      </c>
      <c r="N22" s="3">
        <f t="shared" si="0"/>
        <v>12</v>
      </c>
    </row>
    <row r="23" spans="1:14">
      <c r="A23">
        <v>26</v>
      </c>
      <c r="B23" s="6" t="s">
        <v>33</v>
      </c>
      <c r="N23" s="3">
        <f t="shared" si="0"/>
        <v>0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194</v>
      </c>
      <c r="L27" s="3">
        <v>2</v>
      </c>
      <c r="N27" s="3">
        <f t="shared" si="0"/>
        <v>196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6</v>
      </c>
      <c r="N32" s="3">
        <f t="shared" si="0"/>
        <v>6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8</v>
      </c>
      <c r="N35" s="3">
        <f t="shared" si="0"/>
        <v>8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K51" s="3">
        <v>1</v>
      </c>
      <c r="N51" s="3">
        <f t="shared" si="0"/>
        <v>1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9</v>
      </c>
      <c r="N61" s="3">
        <f t="shared" si="0"/>
        <v>9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7</v>
      </c>
      <c r="L63" s="3">
        <v>1</v>
      </c>
      <c r="N63" s="3">
        <f t="shared" si="0"/>
        <v>8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5</v>
      </c>
      <c r="K75" s="3">
        <v>2</v>
      </c>
      <c r="L75" s="3">
        <v>1</v>
      </c>
      <c r="N75" s="3">
        <f t="shared" si="1"/>
        <v>8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2</v>
      </c>
      <c r="N78" s="3">
        <f t="shared" si="1"/>
        <v>2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26</v>
      </c>
      <c r="N81" s="3">
        <f t="shared" si="1"/>
        <v>26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6</v>
      </c>
      <c r="K104" s="3">
        <v>2</v>
      </c>
      <c r="L104" s="3">
        <v>3</v>
      </c>
      <c r="N104" s="3">
        <f t="shared" si="1"/>
        <v>11</v>
      </c>
    </row>
    <row r="105" spans="1:14">
      <c r="A105">
        <v>159</v>
      </c>
      <c r="B105" s="6" t="s">
        <v>115</v>
      </c>
      <c r="G105" s="3">
        <v>84</v>
      </c>
      <c r="L105" s="3">
        <v>11</v>
      </c>
      <c r="N105" s="3">
        <f t="shared" si="1"/>
        <v>95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260</v>
      </c>
      <c r="N111" s="3">
        <f t="shared" si="1"/>
        <v>260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E157" s="3">
        <v>2</v>
      </c>
      <c r="N157" s="3">
        <f t="shared" si="2"/>
        <v>2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N171" s="3">
        <f t="shared" si="2"/>
        <v>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22</v>
      </c>
      <c r="N193" s="3">
        <f t="shared" si="2"/>
        <v>22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N209" s="3">
        <f t="shared" si="3"/>
        <v>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L222" s="3">
        <v>1</v>
      </c>
      <c r="N222" s="3">
        <f t="shared" si="3"/>
        <v>2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L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L229" s="3">
        <v>1</v>
      </c>
      <c r="N229" s="3">
        <f t="shared" si="3"/>
        <v>1</v>
      </c>
    </row>
    <row r="230" spans="1:14">
      <c r="A230">
        <v>347</v>
      </c>
      <c r="B230" s="6" t="s">
        <v>240</v>
      </c>
      <c r="K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2</v>
      </c>
      <c r="N243" s="3">
        <f t="shared" si="3"/>
        <v>2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I245" s="3">
        <v>4</v>
      </c>
      <c r="K245" s="3">
        <v>14</v>
      </c>
      <c r="N245" s="3">
        <f t="shared" si="3"/>
        <v>18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I248" s="3">
        <v>4</v>
      </c>
      <c r="K248" s="3">
        <v>2</v>
      </c>
      <c r="N248" s="3">
        <f t="shared" si="3"/>
        <v>6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H256" s="3">
        <v>1</v>
      </c>
      <c r="N256" s="3">
        <f t="shared" si="3"/>
        <v>1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E264" s="3">
        <v>2</v>
      </c>
      <c r="N264" s="3">
        <f t="shared" si="4"/>
        <v>2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H274" s="3">
        <v>1</v>
      </c>
      <c r="L274" s="3">
        <v>1</v>
      </c>
      <c r="N274" s="3">
        <f t="shared" si="4"/>
        <v>2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K281" s="3">
        <v>2</v>
      </c>
      <c r="L281" s="3">
        <v>1</v>
      </c>
      <c r="N281" s="3">
        <f t="shared" si="4"/>
        <v>3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N287" s="3">
        <f t="shared" si="4"/>
        <v>1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L291" s="3">
        <v>2</v>
      </c>
      <c r="N291" s="3">
        <f t="shared" si="4"/>
        <v>2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L295" s="3">
        <v>3</v>
      </c>
      <c r="N295" s="3">
        <f t="shared" si="4"/>
        <v>3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N301" s="3">
        <f t="shared" si="4"/>
        <v>1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L329" s="3">
        <v>1</v>
      </c>
      <c r="N329" s="3">
        <f t="shared" si="5"/>
        <v>2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25</v>
      </c>
      <c r="K358" s="3">
        <v>8</v>
      </c>
      <c r="N358" s="3">
        <f t="shared" si="5"/>
        <v>33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1142</v>
      </c>
    </row>
    <row r="374" spans="1:14">
      <c r="N374" s="3">
        <f>COUNTIF(N3:N371,"&gt;0")</f>
        <v>36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2020-12-04T20:38:46Z</dcterms:modified>
</cp:coreProperties>
</file>