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66" i="1" s="1"/>
  <c r="N365" i="1" l="1"/>
</calcChain>
</file>

<file path=xl/comments1.xml><?xml version="1.0" encoding="utf-8"?>
<comments xmlns="http://schemas.openxmlformats.org/spreadsheetml/2006/main">
  <authors>
    <author>Author</author>
  </authors>
  <commentList>
    <comment ref="G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95% ice</t>
        </r>
      </text>
    </comment>
    <comment ref="J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Nil birds</t>
        </r>
      </text>
    </comment>
    <comment ref="M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  <comment ref="L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This is the second week this bird has remained in this area where previously there were regularly 2 birds. Why?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D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D2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at 10.30</t>
        </r>
      </text>
    </comment>
    <comment ref="L22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L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L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River Way.</t>
        </r>
      </text>
    </comment>
    <comment ref="L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warbler wood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<sst xmlns="http://schemas.openxmlformats.org/spreadsheetml/2006/main" count="376" uniqueCount="376">
  <si>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</si>
  <si>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</si>
  <si>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</si>
  <si>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</si>
  <si>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</si>
  <si>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</si>
  <si>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</si>
  <si>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</si>
  <si>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</si>
  <si>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</si>
  <si>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</si>
  <si>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</si>
  <si>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</si>
  <si>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</si>
  <si>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</si>
  <si>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</si>
  <si>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</si>
  <si>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</si>
  <si>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</si>
  <si>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</si>
  <si>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</si>
  <si>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</si>
  <si>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</si>
  <si>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</si>
  <si>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</si>
  <si>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</si>
  <si>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</si>
  <si>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</si>
  <si>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</si>
  <si>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</si>
  <si>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</si>
  <si>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</si>
  <si>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</si>
  <si>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</si>
  <si>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</si>
  <si>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</si>
  <si>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</si>
  <si>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</si>
  <si>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</si>
  <si>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</si>
  <si>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</si>
  <si>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</si>
  <si>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</si>
  <si>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</si>
  <si>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</si>
  <si>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</si>
  <si>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</si>
  <si>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</si>
  <si>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</si>
  <si>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</si>
  <si>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</si>
  <si>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</si>
  <si>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</si>
  <si>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</si>
  <si>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</si>
  <si>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</si>
  <si>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</si>
  <si>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</si>
  <si>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</si>
  <si>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</si>
  <si>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</si>
  <si>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</si>
  <si>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</si>
  <si>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</si>
  <si>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</si>
  <si>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</si>
  <si>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</si>
  <si>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</si>
  <si>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</si>
  <si>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</si>
  <si>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</si>
  <si>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</si>
  <si>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</si>
  <si>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</si>
  <si>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</si>
  <si>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</si>
  <si>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</si>
  <si>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</si>
  <si>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</si>
  <si>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</si>
  <si>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</si>
  <si>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</si>
  <si>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</si>
  <si>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</si>
  <si>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</si>
  <si>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</si>
  <si>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</si>
  <si>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</si>
  <si>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</si>
  <si>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</si>
  <si>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</si>
  <si>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</si>
  <si>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</si>
  <si>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</si>
  <si>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</si>
  <si>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</si>
  <si>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</si>
  <si>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</si>
  <si>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</si>
  <si>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</si>
  <si>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</si>
  <si>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</si>
  <si>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</si>
  <si>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</si>
  <si>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</si>
  <si>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</si>
  <si>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</si>
  <si>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</si>
  <si>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</si>
  <si>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</si>
  <si>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</si>
  <si>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</si>
  <si>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</si>
  <si>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</si>
  <si>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</si>
  <si>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</si>
  <si>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</si>
  <si>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</si>
  <si>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</si>
  <si>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</si>
  <si>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</si>
  <si>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</si>
  <si>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</si>
  <si>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</si>
  <si>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</si>
  <si>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</si>
  <si>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</si>
  <si>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</si>
  <si>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</si>
  <si>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</si>
  <si>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</si>
  <si>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</si>
  <si>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</si>
  <si>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</si>
  <si>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</si>
  <si>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</si>
  <si>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</si>
  <si>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</si>
  <si>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</si>
  <si>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</si>
  <si>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</si>
  <si>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</si>
  <si>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</si>
  <si>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</si>
  <si>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</si>
  <si>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</si>
  <si>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</si>
  <si>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</si>
  <si>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</si>
  <si>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</si>
  <si>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</si>
  <si>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</si>
  <si>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</si>
  <si>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</si>
  <si>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</si>
  <si>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</si>
  <si>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</si>
  <si>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</si>
  <si>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</si>
  <si>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</si>
  <si>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</si>
  <si>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</si>
  <si>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</si>
  <si>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</si>
  <si>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</si>
  <si>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</si>
  <si>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</si>
  <si>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</si>
  <si>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</si>
  <si>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</si>
  <si>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</si>
  <si>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</si>
  <si>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</si>
  <si>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</si>
  <si>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</si>
  <si>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</si>
  <si>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</si>
  <si>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</si>
  <si>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</si>
  <si>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</si>
  <si>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</si>
  <si>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</si>
  <si>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</si>
  <si>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</si>
  <si>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</si>
  <si>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</si>
  <si>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</si>
  <si>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</si>
  <si>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</si>
  <si>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</si>
  <si>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</si>
  <si>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</si>
  <si>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</si>
  <si>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</si>
  <si>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</si>
  <si>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</si>
  <si>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</si>
  <si>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</si>
  <si>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</si>
  <si>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</si>
  <si>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</si>
  <si>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</si>
  <si>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</si>
  <si>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</si>
  <si>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</si>
  <si>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</si>
  <si>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</si>
  <si>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</si>
  <si>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</si>
  <si>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</si>
  <si>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</si>
  <si>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</si>
  <si>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</si>
  <si>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</si>
  <si>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</si>
  <si>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</si>
  <si>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</si>
  <si>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</si>
  <si>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</si>
  <si>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</si>
  <si>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</si>
  <si>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</si>
  <si>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</si>
  <si>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</si>
  <si>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</si>
  <si>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</si>
  <si>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</si>
  <si>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</si>
  <si>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</si>
  <si>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</si>
  <si>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</si>
  <si>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</si>
  <si>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</si>
  <si>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</si>
  <si>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</si>
  <si>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</si>
  <si>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</si>
  <si>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</si>
  <si>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</si>
  <si>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</si>
  <si>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</si>
  <si>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</si>
  <si>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</si>
  <si>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</si>
  <si>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</si>
  <si>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</si>
  <si>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</si>
  <si>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</si>
  <si>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</si>
  <si>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</si>
  <si>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</si>
  <si>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</si>
  <si>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</si>
  <si>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</si>
  <si>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</si>
  <si>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</si>
  <si>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</si>
  <si>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</si>
  <si>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</si>
  <si>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</si>
  <si>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</si>
  <si>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</si>
  <si>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</si>
  <si>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</si>
  <si>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</si>
  <si>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</si>
  <si>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</si>
  <si>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</si>
  <si>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</si>
  <si>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</si>
  <si>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</si>
  <si>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</si>
  <si>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</si>
  <si>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</si>
  <si>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</si>
  <si>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</si>
  <si>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</si>
  <si>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</si>
  <si>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</si>
  <si>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</si>
  <si>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</si>
  <si>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</si>
  <si>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</si>
  <si>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</si>
  <si>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</si>
  <si>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</si>
  <si>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</si>
  <si>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</si>
  <si>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</si>
  <si>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</si>
  <si>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</si>
  <si>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</si>
  <si>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</si>
  <si>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</si>
  <si>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</si>
  <si>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</si>
  <si>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</si>
  <si>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</si>
  <si>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</si>
  <si>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</si>
  <si>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</si>
  <si>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</si>
  <si>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</si>
  <si>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</si>
  <si>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</si>
  <si>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</si>
  <si>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</si>
  <si>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</si>
  <si>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</si>
  <si>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</si>
  <si>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</si>
  <si>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</si>
  <si>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</si>
  <si>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</si>
  <si>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</si>
  <si>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</si>
  <si>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</si>
  <si>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</si>
  <si>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</si>
  <si>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</si>
  <si>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</si>
  <si>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</si>
  <si>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</si>
  <si>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</si>
  <si>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</si>
  <si>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</si>
  <si>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</si>
  <si>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</si>
  <si>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</si>
  <si>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</si>
  <si>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</si>
  <si>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</si>
  <si>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</si>
  <si>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</si>
  <si>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</si>
  <si>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</si>
  <si>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</si>
  <si>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</si>
  <si>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</si>
  <si>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</si>
  <si>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</si>
  <si>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</si>
  <si>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</si>
  <si>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</si>
  <si>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</si>
  <si>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</si>
  <si>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</si>
  <si>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</si>
  <si>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</si>
  <si>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</si>
  <si>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</si>
  <si>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</si>
  <si>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</si>
  <si>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</si>
  <si>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</si>
  <si>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</si>
  <si>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</si>
  <si>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</si>
  <si>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</si>
  <si>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</si>
  <si>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</si>
  <si>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</si>
  <si>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</si>
  <si>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31.01.2019 - BSM - 08.00 to 13.10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</si>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</sst>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6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05" width="10" style="1"/>
    <col min="206" max="206" width="8.7109375" style="1" bestFit="1" customWidth="1"/>
    <col min="207" max="207" width="7.140625" style="1" bestFit="1" customWidth="1"/>
    <col min="208" max="208" width="26.7109375" style="1" customWidth="1"/>
    <col min="209" max="209" width="11.7109375" style="1" customWidth="1"/>
    <col min="210" max="210" width="26.7109375" style="1" customWidth="1"/>
    <col min="211" max="211" width="4.5703125" style="1" customWidth="1"/>
    <col min="212" max="212" width="39.7109375" style="1" customWidth="1"/>
    <col min="213" max="213" width="25.85546875" style="1" bestFit="1" customWidth="1"/>
    <col min="214" max="214" width="9.28515625" style="1" bestFit="1" customWidth="1"/>
    <col min="215" max="215" width="13.140625" style="1" customWidth="1"/>
    <col min="216" max="216" width="11.7109375" style="1" bestFit="1" customWidth="1"/>
    <col min="217" max="218" width="10" style="1" customWidth="1"/>
    <col min="219" max="219" width="8.5703125" style="1" customWidth="1"/>
    <col min="220" max="222" width="8.42578125" style="1" customWidth="1"/>
    <col min="223" max="224" width="8.5703125" style="1" customWidth="1"/>
    <col min="225" max="225" width="10" style="1" customWidth="1"/>
    <col min="226" max="461" width="10" style="1"/>
    <col min="462" max="462" width="8.7109375" style="1" bestFit="1" customWidth="1"/>
    <col min="463" max="463" width="7.140625" style="1" bestFit="1" customWidth="1"/>
    <col min="464" max="464" width="26.7109375" style="1" customWidth="1"/>
    <col min="465" max="465" width="11.7109375" style="1" customWidth="1"/>
    <col min="466" max="466" width="26.7109375" style="1" customWidth="1"/>
    <col min="467" max="467" width="4.5703125" style="1" customWidth="1"/>
    <col min="468" max="468" width="39.7109375" style="1" customWidth="1"/>
    <col min="469" max="469" width="25.85546875" style="1" bestFit="1" customWidth="1"/>
    <col min="470" max="470" width="9.28515625" style="1" bestFit="1" customWidth="1"/>
    <col min="471" max="471" width="13.140625" style="1" customWidth="1"/>
    <col min="472" max="472" width="11.7109375" style="1" bestFit="1" customWidth="1"/>
    <col min="473" max="474" width="10" style="1" customWidth="1"/>
    <col min="475" max="475" width="8.5703125" style="1" customWidth="1"/>
    <col min="476" max="478" width="8.42578125" style="1" customWidth="1"/>
    <col min="479" max="480" width="8.5703125" style="1" customWidth="1"/>
    <col min="481" max="481" width="10" style="1" customWidth="1"/>
    <col min="482" max="717" width="10" style="1"/>
    <col min="718" max="718" width="8.7109375" style="1" bestFit="1" customWidth="1"/>
    <col min="719" max="719" width="7.140625" style="1" bestFit="1" customWidth="1"/>
    <col min="720" max="720" width="26.7109375" style="1" customWidth="1"/>
    <col min="721" max="721" width="11.7109375" style="1" customWidth="1"/>
    <col min="722" max="722" width="26.7109375" style="1" customWidth="1"/>
    <col min="723" max="723" width="4.5703125" style="1" customWidth="1"/>
    <col min="724" max="724" width="39.7109375" style="1" customWidth="1"/>
    <col min="725" max="725" width="25.85546875" style="1" bestFit="1" customWidth="1"/>
    <col min="726" max="726" width="9.28515625" style="1" bestFit="1" customWidth="1"/>
    <col min="727" max="727" width="13.140625" style="1" customWidth="1"/>
    <col min="728" max="728" width="11.7109375" style="1" bestFit="1" customWidth="1"/>
    <col min="729" max="730" width="10" style="1" customWidth="1"/>
    <col min="731" max="731" width="8.5703125" style="1" customWidth="1"/>
    <col min="732" max="734" width="8.42578125" style="1" customWidth="1"/>
    <col min="735" max="736" width="8.5703125" style="1" customWidth="1"/>
    <col min="737" max="737" width="10" style="1" customWidth="1"/>
    <col min="738" max="973" width="10" style="1"/>
    <col min="974" max="974" width="8.7109375" style="1" bestFit="1" customWidth="1"/>
    <col min="975" max="975" width="7.140625" style="1" bestFit="1" customWidth="1"/>
    <col min="976" max="976" width="26.7109375" style="1" customWidth="1"/>
    <col min="977" max="977" width="11.7109375" style="1" customWidth="1"/>
    <col min="978" max="978" width="26.7109375" style="1" customWidth="1"/>
    <col min="979" max="979" width="4.5703125" style="1" customWidth="1"/>
    <col min="980" max="980" width="39.7109375" style="1" customWidth="1"/>
    <col min="981" max="981" width="25.85546875" style="1" bestFit="1" customWidth="1"/>
    <col min="982" max="982" width="9.28515625" style="1" bestFit="1" customWidth="1"/>
    <col min="983" max="983" width="13.140625" style="1" customWidth="1"/>
    <col min="984" max="984" width="11.7109375" style="1" bestFit="1" customWidth="1"/>
    <col min="985" max="986" width="10" style="1" customWidth="1"/>
    <col min="987" max="987" width="8.5703125" style="1" customWidth="1"/>
    <col min="988" max="990" width="8.42578125" style="1" customWidth="1"/>
    <col min="991" max="992" width="8.5703125" style="1" customWidth="1"/>
    <col min="993" max="993" width="10" style="1" customWidth="1"/>
    <col min="994" max="1229" width="10" style="1"/>
    <col min="1230" max="1230" width="8.7109375" style="1" bestFit="1" customWidth="1"/>
    <col min="1231" max="1231" width="7.140625" style="1" bestFit="1" customWidth="1"/>
    <col min="1232" max="1232" width="26.7109375" style="1" customWidth="1"/>
    <col min="1233" max="1233" width="11.7109375" style="1" customWidth="1"/>
    <col min="1234" max="1234" width="26.7109375" style="1" customWidth="1"/>
    <col min="1235" max="1235" width="4.5703125" style="1" customWidth="1"/>
    <col min="1236" max="1236" width="39.7109375" style="1" customWidth="1"/>
    <col min="1237" max="1237" width="25.85546875" style="1" bestFit="1" customWidth="1"/>
    <col min="1238" max="1238" width="9.28515625" style="1" bestFit="1" customWidth="1"/>
    <col min="1239" max="1239" width="13.140625" style="1" customWidth="1"/>
    <col min="1240" max="1240" width="11.7109375" style="1" bestFit="1" customWidth="1"/>
    <col min="1241" max="1242" width="10" style="1" customWidth="1"/>
    <col min="1243" max="1243" width="8.5703125" style="1" customWidth="1"/>
    <col min="1244" max="1246" width="8.42578125" style="1" customWidth="1"/>
    <col min="1247" max="1248" width="8.5703125" style="1" customWidth="1"/>
    <col min="1249" max="1249" width="10" style="1" customWidth="1"/>
    <col min="1250" max="1485" width="10" style="1"/>
    <col min="1486" max="1486" width="8.7109375" style="1" bestFit="1" customWidth="1"/>
    <col min="1487" max="1487" width="7.140625" style="1" bestFit="1" customWidth="1"/>
    <col min="1488" max="1488" width="26.7109375" style="1" customWidth="1"/>
    <col min="1489" max="1489" width="11.7109375" style="1" customWidth="1"/>
    <col min="1490" max="1490" width="26.7109375" style="1" customWidth="1"/>
    <col min="1491" max="1491" width="4.5703125" style="1" customWidth="1"/>
    <col min="1492" max="1492" width="39.7109375" style="1" customWidth="1"/>
    <col min="1493" max="1493" width="25.85546875" style="1" bestFit="1" customWidth="1"/>
    <col min="1494" max="1494" width="9.28515625" style="1" bestFit="1" customWidth="1"/>
    <col min="1495" max="1495" width="13.140625" style="1" customWidth="1"/>
    <col min="1496" max="1496" width="11.7109375" style="1" bestFit="1" customWidth="1"/>
    <col min="1497" max="1498" width="10" style="1" customWidth="1"/>
    <col min="1499" max="1499" width="8.5703125" style="1" customWidth="1"/>
    <col min="1500" max="1502" width="8.42578125" style="1" customWidth="1"/>
    <col min="1503" max="1504" width="8.5703125" style="1" customWidth="1"/>
    <col min="1505" max="1505" width="10" style="1" customWidth="1"/>
    <col min="1506" max="1741" width="10" style="1"/>
    <col min="1742" max="1742" width="8.7109375" style="1" bestFit="1" customWidth="1"/>
    <col min="1743" max="1743" width="7.140625" style="1" bestFit="1" customWidth="1"/>
    <col min="1744" max="1744" width="26.7109375" style="1" customWidth="1"/>
    <col min="1745" max="1745" width="11.7109375" style="1" customWidth="1"/>
    <col min="1746" max="1746" width="26.7109375" style="1" customWidth="1"/>
    <col min="1747" max="1747" width="4.5703125" style="1" customWidth="1"/>
    <col min="1748" max="1748" width="39.7109375" style="1" customWidth="1"/>
    <col min="1749" max="1749" width="25.85546875" style="1" bestFit="1" customWidth="1"/>
    <col min="1750" max="1750" width="9.28515625" style="1" bestFit="1" customWidth="1"/>
    <col min="1751" max="1751" width="13.140625" style="1" customWidth="1"/>
    <col min="1752" max="1752" width="11.7109375" style="1" bestFit="1" customWidth="1"/>
    <col min="1753" max="1754" width="10" style="1" customWidth="1"/>
    <col min="1755" max="1755" width="8.5703125" style="1" customWidth="1"/>
    <col min="1756" max="1758" width="8.42578125" style="1" customWidth="1"/>
    <col min="1759" max="1760" width="8.5703125" style="1" customWidth="1"/>
    <col min="1761" max="1761" width="10" style="1" customWidth="1"/>
    <col min="1762" max="1997" width="10" style="1"/>
    <col min="1998" max="1998" width="8.7109375" style="1" bestFit="1" customWidth="1"/>
    <col min="1999" max="1999" width="7.140625" style="1" bestFit="1" customWidth="1"/>
    <col min="2000" max="2000" width="26.7109375" style="1" customWidth="1"/>
    <col min="2001" max="2001" width="11.7109375" style="1" customWidth="1"/>
    <col min="2002" max="2002" width="26.7109375" style="1" customWidth="1"/>
    <col min="2003" max="2003" width="4.5703125" style="1" customWidth="1"/>
    <col min="2004" max="2004" width="39.7109375" style="1" customWidth="1"/>
    <col min="2005" max="2005" width="25.85546875" style="1" bestFit="1" customWidth="1"/>
    <col min="2006" max="2006" width="9.28515625" style="1" bestFit="1" customWidth="1"/>
    <col min="2007" max="2007" width="13.140625" style="1" customWidth="1"/>
    <col min="2008" max="2008" width="11.7109375" style="1" bestFit="1" customWidth="1"/>
    <col min="2009" max="2010" width="10" style="1" customWidth="1"/>
    <col min="2011" max="2011" width="8.5703125" style="1" customWidth="1"/>
    <col min="2012" max="2014" width="8.42578125" style="1" customWidth="1"/>
    <col min="2015" max="2016" width="8.5703125" style="1" customWidth="1"/>
    <col min="2017" max="2017" width="10" style="1" customWidth="1"/>
    <col min="2018" max="2253" width="10" style="1"/>
    <col min="2254" max="2254" width="8.7109375" style="1" bestFit="1" customWidth="1"/>
    <col min="2255" max="2255" width="7.140625" style="1" bestFit="1" customWidth="1"/>
    <col min="2256" max="2256" width="26.7109375" style="1" customWidth="1"/>
    <col min="2257" max="2257" width="11.7109375" style="1" customWidth="1"/>
    <col min="2258" max="2258" width="26.7109375" style="1" customWidth="1"/>
    <col min="2259" max="2259" width="4.5703125" style="1" customWidth="1"/>
    <col min="2260" max="2260" width="39.7109375" style="1" customWidth="1"/>
    <col min="2261" max="2261" width="25.85546875" style="1" bestFit="1" customWidth="1"/>
    <col min="2262" max="2262" width="9.28515625" style="1" bestFit="1" customWidth="1"/>
    <col min="2263" max="2263" width="13.140625" style="1" customWidth="1"/>
    <col min="2264" max="2264" width="11.7109375" style="1" bestFit="1" customWidth="1"/>
    <col min="2265" max="2266" width="10" style="1" customWidth="1"/>
    <col min="2267" max="2267" width="8.5703125" style="1" customWidth="1"/>
    <col min="2268" max="2270" width="8.42578125" style="1" customWidth="1"/>
    <col min="2271" max="2272" width="8.5703125" style="1" customWidth="1"/>
    <col min="2273" max="2273" width="10" style="1" customWidth="1"/>
    <col min="2274" max="2509" width="10" style="1"/>
    <col min="2510" max="2510" width="8.7109375" style="1" bestFit="1" customWidth="1"/>
    <col min="2511" max="2511" width="7.140625" style="1" bestFit="1" customWidth="1"/>
    <col min="2512" max="2512" width="26.7109375" style="1" customWidth="1"/>
    <col min="2513" max="2513" width="11.7109375" style="1" customWidth="1"/>
    <col min="2514" max="2514" width="26.7109375" style="1" customWidth="1"/>
    <col min="2515" max="2515" width="4.5703125" style="1" customWidth="1"/>
    <col min="2516" max="2516" width="39.7109375" style="1" customWidth="1"/>
    <col min="2517" max="2517" width="25.85546875" style="1" bestFit="1" customWidth="1"/>
    <col min="2518" max="2518" width="9.28515625" style="1" bestFit="1" customWidth="1"/>
    <col min="2519" max="2519" width="13.140625" style="1" customWidth="1"/>
    <col min="2520" max="2520" width="11.7109375" style="1" bestFit="1" customWidth="1"/>
    <col min="2521" max="2522" width="10" style="1" customWidth="1"/>
    <col min="2523" max="2523" width="8.5703125" style="1" customWidth="1"/>
    <col min="2524" max="2526" width="8.42578125" style="1" customWidth="1"/>
    <col min="2527" max="2528" width="8.5703125" style="1" customWidth="1"/>
    <col min="2529" max="2529" width="10" style="1" customWidth="1"/>
    <col min="2530" max="2765" width="10" style="1"/>
    <col min="2766" max="2766" width="8.7109375" style="1" bestFit="1" customWidth="1"/>
    <col min="2767" max="2767" width="7.140625" style="1" bestFit="1" customWidth="1"/>
    <col min="2768" max="2768" width="26.7109375" style="1" customWidth="1"/>
    <col min="2769" max="2769" width="11.7109375" style="1" customWidth="1"/>
    <col min="2770" max="2770" width="26.7109375" style="1" customWidth="1"/>
    <col min="2771" max="2771" width="4.5703125" style="1" customWidth="1"/>
    <col min="2772" max="2772" width="39.7109375" style="1" customWidth="1"/>
    <col min="2773" max="2773" width="25.85546875" style="1" bestFit="1" customWidth="1"/>
    <col min="2774" max="2774" width="9.28515625" style="1" bestFit="1" customWidth="1"/>
    <col min="2775" max="2775" width="13.140625" style="1" customWidth="1"/>
    <col min="2776" max="2776" width="11.7109375" style="1" bestFit="1" customWidth="1"/>
    <col min="2777" max="2778" width="10" style="1" customWidth="1"/>
    <col min="2779" max="2779" width="8.5703125" style="1" customWidth="1"/>
    <col min="2780" max="2782" width="8.42578125" style="1" customWidth="1"/>
    <col min="2783" max="2784" width="8.5703125" style="1" customWidth="1"/>
    <col min="2785" max="2785" width="10" style="1" customWidth="1"/>
    <col min="2786" max="3021" width="10" style="1"/>
    <col min="3022" max="3022" width="8.7109375" style="1" bestFit="1" customWidth="1"/>
    <col min="3023" max="3023" width="7.140625" style="1" bestFit="1" customWidth="1"/>
    <col min="3024" max="3024" width="26.7109375" style="1" customWidth="1"/>
    <col min="3025" max="3025" width="11.7109375" style="1" customWidth="1"/>
    <col min="3026" max="3026" width="26.7109375" style="1" customWidth="1"/>
    <col min="3027" max="3027" width="4.5703125" style="1" customWidth="1"/>
    <col min="3028" max="3028" width="39.7109375" style="1" customWidth="1"/>
    <col min="3029" max="3029" width="25.85546875" style="1" bestFit="1" customWidth="1"/>
    <col min="3030" max="3030" width="9.28515625" style="1" bestFit="1" customWidth="1"/>
    <col min="3031" max="3031" width="13.140625" style="1" customWidth="1"/>
    <col min="3032" max="3032" width="11.7109375" style="1" bestFit="1" customWidth="1"/>
    <col min="3033" max="3034" width="10" style="1" customWidth="1"/>
    <col min="3035" max="3035" width="8.5703125" style="1" customWidth="1"/>
    <col min="3036" max="3038" width="8.42578125" style="1" customWidth="1"/>
    <col min="3039" max="3040" width="8.5703125" style="1" customWidth="1"/>
    <col min="3041" max="3041" width="10" style="1" customWidth="1"/>
    <col min="3042" max="3277" width="10" style="1"/>
    <col min="3278" max="3278" width="8.7109375" style="1" bestFit="1" customWidth="1"/>
    <col min="3279" max="3279" width="7.140625" style="1" bestFit="1" customWidth="1"/>
    <col min="3280" max="3280" width="26.7109375" style="1" customWidth="1"/>
    <col min="3281" max="3281" width="11.7109375" style="1" customWidth="1"/>
    <col min="3282" max="3282" width="26.7109375" style="1" customWidth="1"/>
    <col min="3283" max="3283" width="4.5703125" style="1" customWidth="1"/>
    <col min="3284" max="3284" width="39.7109375" style="1" customWidth="1"/>
    <col min="3285" max="3285" width="25.85546875" style="1" bestFit="1" customWidth="1"/>
    <col min="3286" max="3286" width="9.28515625" style="1" bestFit="1" customWidth="1"/>
    <col min="3287" max="3287" width="13.140625" style="1" customWidth="1"/>
    <col min="3288" max="3288" width="11.7109375" style="1" bestFit="1" customWidth="1"/>
    <col min="3289" max="3290" width="10" style="1" customWidth="1"/>
    <col min="3291" max="3291" width="8.5703125" style="1" customWidth="1"/>
    <col min="3292" max="3294" width="8.42578125" style="1" customWidth="1"/>
    <col min="3295" max="3296" width="8.5703125" style="1" customWidth="1"/>
    <col min="3297" max="3297" width="10" style="1" customWidth="1"/>
    <col min="3298" max="3533" width="10" style="1"/>
    <col min="3534" max="3534" width="8.7109375" style="1" bestFit="1" customWidth="1"/>
    <col min="3535" max="3535" width="7.140625" style="1" bestFit="1" customWidth="1"/>
    <col min="3536" max="3536" width="26.7109375" style="1" customWidth="1"/>
    <col min="3537" max="3537" width="11.7109375" style="1" customWidth="1"/>
    <col min="3538" max="3538" width="26.7109375" style="1" customWidth="1"/>
    <col min="3539" max="3539" width="4.5703125" style="1" customWidth="1"/>
    <col min="3540" max="3540" width="39.7109375" style="1" customWidth="1"/>
    <col min="3541" max="3541" width="25.85546875" style="1" bestFit="1" customWidth="1"/>
    <col min="3542" max="3542" width="9.28515625" style="1" bestFit="1" customWidth="1"/>
    <col min="3543" max="3543" width="13.140625" style="1" customWidth="1"/>
    <col min="3544" max="3544" width="11.7109375" style="1" bestFit="1" customWidth="1"/>
    <col min="3545" max="3546" width="10" style="1" customWidth="1"/>
    <col min="3547" max="3547" width="8.5703125" style="1" customWidth="1"/>
    <col min="3548" max="3550" width="8.42578125" style="1" customWidth="1"/>
    <col min="3551" max="3552" width="8.5703125" style="1" customWidth="1"/>
    <col min="3553" max="3553" width="10" style="1" customWidth="1"/>
    <col min="3554" max="3789" width="10" style="1"/>
    <col min="3790" max="3790" width="8.7109375" style="1" bestFit="1" customWidth="1"/>
    <col min="3791" max="3791" width="7.140625" style="1" bestFit="1" customWidth="1"/>
    <col min="3792" max="3792" width="26.7109375" style="1" customWidth="1"/>
    <col min="3793" max="3793" width="11.7109375" style="1" customWidth="1"/>
    <col min="3794" max="3794" width="26.7109375" style="1" customWidth="1"/>
    <col min="3795" max="3795" width="4.5703125" style="1" customWidth="1"/>
    <col min="3796" max="3796" width="39.7109375" style="1" customWidth="1"/>
    <col min="3797" max="3797" width="25.85546875" style="1" bestFit="1" customWidth="1"/>
    <col min="3798" max="3798" width="9.28515625" style="1" bestFit="1" customWidth="1"/>
    <col min="3799" max="3799" width="13.140625" style="1" customWidth="1"/>
    <col min="3800" max="3800" width="11.7109375" style="1" bestFit="1" customWidth="1"/>
    <col min="3801" max="3802" width="10" style="1" customWidth="1"/>
    <col min="3803" max="3803" width="8.5703125" style="1" customWidth="1"/>
    <col min="3804" max="3806" width="8.42578125" style="1" customWidth="1"/>
    <col min="3807" max="3808" width="8.5703125" style="1" customWidth="1"/>
    <col min="3809" max="3809" width="10" style="1" customWidth="1"/>
    <col min="3810" max="4045" width="10" style="1"/>
    <col min="4046" max="4046" width="8.7109375" style="1" bestFit="1" customWidth="1"/>
    <col min="4047" max="4047" width="7.140625" style="1" bestFit="1" customWidth="1"/>
    <col min="4048" max="4048" width="26.7109375" style="1" customWidth="1"/>
    <col min="4049" max="4049" width="11.7109375" style="1" customWidth="1"/>
    <col min="4050" max="4050" width="26.7109375" style="1" customWidth="1"/>
    <col min="4051" max="4051" width="4.5703125" style="1" customWidth="1"/>
    <col min="4052" max="4052" width="39.7109375" style="1" customWidth="1"/>
    <col min="4053" max="4053" width="25.85546875" style="1" bestFit="1" customWidth="1"/>
    <col min="4054" max="4054" width="9.28515625" style="1" bestFit="1" customWidth="1"/>
    <col min="4055" max="4055" width="13.140625" style="1" customWidth="1"/>
    <col min="4056" max="4056" width="11.7109375" style="1" bestFit="1" customWidth="1"/>
    <col min="4057" max="4058" width="10" style="1" customWidth="1"/>
    <col min="4059" max="4059" width="8.5703125" style="1" customWidth="1"/>
    <col min="4060" max="4062" width="8.42578125" style="1" customWidth="1"/>
    <col min="4063" max="4064" width="8.5703125" style="1" customWidth="1"/>
    <col min="4065" max="4065" width="10" style="1" customWidth="1"/>
    <col min="4066" max="4301" width="10" style="1"/>
    <col min="4302" max="4302" width="8.7109375" style="1" bestFit="1" customWidth="1"/>
    <col min="4303" max="4303" width="7.140625" style="1" bestFit="1" customWidth="1"/>
    <col min="4304" max="4304" width="26.7109375" style="1" customWidth="1"/>
    <col min="4305" max="4305" width="11.7109375" style="1" customWidth="1"/>
    <col min="4306" max="4306" width="26.7109375" style="1" customWidth="1"/>
    <col min="4307" max="4307" width="4.5703125" style="1" customWidth="1"/>
    <col min="4308" max="4308" width="39.7109375" style="1" customWidth="1"/>
    <col min="4309" max="4309" width="25.85546875" style="1" bestFit="1" customWidth="1"/>
    <col min="4310" max="4310" width="9.28515625" style="1" bestFit="1" customWidth="1"/>
    <col min="4311" max="4311" width="13.140625" style="1" customWidth="1"/>
    <col min="4312" max="4312" width="11.7109375" style="1" bestFit="1" customWidth="1"/>
    <col min="4313" max="4314" width="10" style="1" customWidth="1"/>
    <col min="4315" max="4315" width="8.5703125" style="1" customWidth="1"/>
    <col min="4316" max="4318" width="8.42578125" style="1" customWidth="1"/>
    <col min="4319" max="4320" width="8.5703125" style="1" customWidth="1"/>
    <col min="4321" max="4321" width="10" style="1" customWidth="1"/>
    <col min="4322" max="4557" width="10" style="1"/>
    <col min="4558" max="4558" width="8.7109375" style="1" bestFit="1" customWidth="1"/>
    <col min="4559" max="4559" width="7.140625" style="1" bestFit="1" customWidth="1"/>
    <col min="4560" max="4560" width="26.7109375" style="1" customWidth="1"/>
    <col min="4561" max="4561" width="11.7109375" style="1" customWidth="1"/>
    <col min="4562" max="4562" width="26.7109375" style="1" customWidth="1"/>
    <col min="4563" max="4563" width="4.5703125" style="1" customWidth="1"/>
    <col min="4564" max="4564" width="39.7109375" style="1" customWidth="1"/>
    <col min="4565" max="4565" width="25.85546875" style="1" bestFit="1" customWidth="1"/>
    <col min="4566" max="4566" width="9.28515625" style="1" bestFit="1" customWidth="1"/>
    <col min="4567" max="4567" width="13.140625" style="1" customWidth="1"/>
    <col min="4568" max="4568" width="11.7109375" style="1" bestFit="1" customWidth="1"/>
    <col min="4569" max="4570" width="10" style="1" customWidth="1"/>
    <col min="4571" max="4571" width="8.5703125" style="1" customWidth="1"/>
    <col min="4572" max="4574" width="8.42578125" style="1" customWidth="1"/>
    <col min="4575" max="4576" width="8.5703125" style="1" customWidth="1"/>
    <col min="4577" max="4577" width="10" style="1" customWidth="1"/>
    <col min="4578" max="4813" width="10" style="1"/>
    <col min="4814" max="4814" width="8.7109375" style="1" bestFit="1" customWidth="1"/>
    <col min="4815" max="4815" width="7.140625" style="1" bestFit="1" customWidth="1"/>
    <col min="4816" max="4816" width="26.7109375" style="1" customWidth="1"/>
    <col min="4817" max="4817" width="11.7109375" style="1" customWidth="1"/>
    <col min="4818" max="4818" width="26.7109375" style="1" customWidth="1"/>
    <col min="4819" max="4819" width="4.5703125" style="1" customWidth="1"/>
    <col min="4820" max="4820" width="39.7109375" style="1" customWidth="1"/>
    <col min="4821" max="4821" width="25.85546875" style="1" bestFit="1" customWidth="1"/>
    <col min="4822" max="4822" width="9.28515625" style="1" bestFit="1" customWidth="1"/>
    <col min="4823" max="4823" width="13.140625" style="1" customWidth="1"/>
    <col min="4824" max="4824" width="11.7109375" style="1" bestFit="1" customWidth="1"/>
    <col min="4825" max="4826" width="10" style="1" customWidth="1"/>
    <col min="4827" max="4827" width="8.5703125" style="1" customWidth="1"/>
    <col min="4828" max="4830" width="8.42578125" style="1" customWidth="1"/>
    <col min="4831" max="4832" width="8.5703125" style="1" customWidth="1"/>
    <col min="4833" max="4833" width="10" style="1" customWidth="1"/>
    <col min="4834" max="5069" width="10" style="1"/>
    <col min="5070" max="5070" width="8.7109375" style="1" bestFit="1" customWidth="1"/>
    <col min="5071" max="5071" width="7.140625" style="1" bestFit="1" customWidth="1"/>
    <col min="5072" max="5072" width="26.7109375" style="1" customWidth="1"/>
    <col min="5073" max="5073" width="11.7109375" style="1" customWidth="1"/>
    <col min="5074" max="5074" width="26.7109375" style="1" customWidth="1"/>
    <col min="5075" max="5075" width="4.5703125" style="1" customWidth="1"/>
    <col min="5076" max="5076" width="39.7109375" style="1" customWidth="1"/>
    <col min="5077" max="5077" width="25.85546875" style="1" bestFit="1" customWidth="1"/>
    <col min="5078" max="5078" width="9.28515625" style="1" bestFit="1" customWidth="1"/>
    <col min="5079" max="5079" width="13.140625" style="1" customWidth="1"/>
    <col min="5080" max="5080" width="11.7109375" style="1" bestFit="1" customWidth="1"/>
    <col min="5081" max="5082" width="10" style="1" customWidth="1"/>
    <col min="5083" max="5083" width="8.5703125" style="1" customWidth="1"/>
    <col min="5084" max="5086" width="8.42578125" style="1" customWidth="1"/>
    <col min="5087" max="5088" width="8.5703125" style="1" customWidth="1"/>
    <col min="5089" max="5089" width="10" style="1" customWidth="1"/>
    <col min="5090" max="5325" width="10" style="1"/>
    <col min="5326" max="5326" width="8.7109375" style="1" bestFit="1" customWidth="1"/>
    <col min="5327" max="5327" width="7.140625" style="1" bestFit="1" customWidth="1"/>
    <col min="5328" max="5328" width="26.7109375" style="1" customWidth="1"/>
    <col min="5329" max="5329" width="11.7109375" style="1" customWidth="1"/>
    <col min="5330" max="5330" width="26.7109375" style="1" customWidth="1"/>
    <col min="5331" max="5331" width="4.5703125" style="1" customWidth="1"/>
    <col min="5332" max="5332" width="39.7109375" style="1" customWidth="1"/>
    <col min="5333" max="5333" width="25.85546875" style="1" bestFit="1" customWidth="1"/>
    <col min="5334" max="5334" width="9.28515625" style="1" bestFit="1" customWidth="1"/>
    <col min="5335" max="5335" width="13.140625" style="1" customWidth="1"/>
    <col min="5336" max="5336" width="11.7109375" style="1" bestFit="1" customWidth="1"/>
    <col min="5337" max="5338" width="10" style="1" customWidth="1"/>
    <col min="5339" max="5339" width="8.5703125" style="1" customWidth="1"/>
    <col min="5340" max="5342" width="8.42578125" style="1" customWidth="1"/>
    <col min="5343" max="5344" width="8.5703125" style="1" customWidth="1"/>
    <col min="5345" max="5345" width="10" style="1" customWidth="1"/>
    <col min="5346" max="5581" width="10" style="1"/>
    <col min="5582" max="5582" width="8.7109375" style="1" bestFit="1" customWidth="1"/>
    <col min="5583" max="5583" width="7.140625" style="1" bestFit="1" customWidth="1"/>
    <col min="5584" max="5584" width="26.7109375" style="1" customWidth="1"/>
    <col min="5585" max="5585" width="11.7109375" style="1" customWidth="1"/>
    <col min="5586" max="5586" width="26.7109375" style="1" customWidth="1"/>
    <col min="5587" max="5587" width="4.5703125" style="1" customWidth="1"/>
    <col min="5588" max="5588" width="39.7109375" style="1" customWidth="1"/>
    <col min="5589" max="5589" width="25.85546875" style="1" bestFit="1" customWidth="1"/>
    <col min="5590" max="5590" width="9.28515625" style="1" bestFit="1" customWidth="1"/>
    <col min="5591" max="5591" width="13.140625" style="1" customWidth="1"/>
    <col min="5592" max="5592" width="11.7109375" style="1" bestFit="1" customWidth="1"/>
    <col min="5593" max="5594" width="10" style="1" customWidth="1"/>
    <col min="5595" max="5595" width="8.5703125" style="1" customWidth="1"/>
    <col min="5596" max="5598" width="8.42578125" style="1" customWidth="1"/>
    <col min="5599" max="5600" width="8.5703125" style="1" customWidth="1"/>
    <col min="5601" max="5601" width="10" style="1" customWidth="1"/>
    <col min="5602" max="5837" width="10" style="1"/>
    <col min="5838" max="5838" width="8.7109375" style="1" bestFit="1" customWidth="1"/>
    <col min="5839" max="5839" width="7.140625" style="1" bestFit="1" customWidth="1"/>
    <col min="5840" max="5840" width="26.7109375" style="1" customWidth="1"/>
    <col min="5841" max="5841" width="11.7109375" style="1" customWidth="1"/>
    <col min="5842" max="5842" width="26.7109375" style="1" customWidth="1"/>
    <col min="5843" max="5843" width="4.5703125" style="1" customWidth="1"/>
    <col min="5844" max="5844" width="39.7109375" style="1" customWidth="1"/>
    <col min="5845" max="5845" width="25.85546875" style="1" bestFit="1" customWidth="1"/>
    <col min="5846" max="5846" width="9.28515625" style="1" bestFit="1" customWidth="1"/>
    <col min="5847" max="5847" width="13.140625" style="1" customWidth="1"/>
    <col min="5848" max="5848" width="11.7109375" style="1" bestFit="1" customWidth="1"/>
    <col min="5849" max="5850" width="10" style="1" customWidth="1"/>
    <col min="5851" max="5851" width="8.5703125" style="1" customWidth="1"/>
    <col min="5852" max="5854" width="8.42578125" style="1" customWidth="1"/>
    <col min="5855" max="5856" width="8.5703125" style="1" customWidth="1"/>
    <col min="5857" max="5857" width="10" style="1" customWidth="1"/>
    <col min="5858" max="6093" width="10" style="1"/>
    <col min="6094" max="6094" width="8.7109375" style="1" bestFit="1" customWidth="1"/>
    <col min="6095" max="6095" width="7.140625" style="1" bestFit="1" customWidth="1"/>
    <col min="6096" max="6096" width="26.7109375" style="1" customWidth="1"/>
    <col min="6097" max="6097" width="11.7109375" style="1" customWidth="1"/>
    <col min="6098" max="6098" width="26.7109375" style="1" customWidth="1"/>
    <col min="6099" max="6099" width="4.5703125" style="1" customWidth="1"/>
    <col min="6100" max="6100" width="39.7109375" style="1" customWidth="1"/>
    <col min="6101" max="6101" width="25.85546875" style="1" bestFit="1" customWidth="1"/>
    <col min="6102" max="6102" width="9.28515625" style="1" bestFit="1" customWidth="1"/>
    <col min="6103" max="6103" width="13.140625" style="1" customWidth="1"/>
    <col min="6104" max="6104" width="11.7109375" style="1" bestFit="1" customWidth="1"/>
    <col min="6105" max="6106" width="10" style="1" customWidth="1"/>
    <col min="6107" max="6107" width="8.5703125" style="1" customWidth="1"/>
    <col min="6108" max="6110" width="8.42578125" style="1" customWidth="1"/>
    <col min="6111" max="6112" width="8.5703125" style="1" customWidth="1"/>
    <col min="6113" max="6113" width="10" style="1" customWidth="1"/>
    <col min="6114" max="6349" width="10" style="1"/>
    <col min="6350" max="6350" width="8.7109375" style="1" bestFit="1" customWidth="1"/>
    <col min="6351" max="6351" width="7.140625" style="1" bestFit="1" customWidth="1"/>
    <col min="6352" max="6352" width="26.7109375" style="1" customWidth="1"/>
    <col min="6353" max="6353" width="11.7109375" style="1" customWidth="1"/>
    <col min="6354" max="6354" width="26.7109375" style="1" customWidth="1"/>
    <col min="6355" max="6355" width="4.5703125" style="1" customWidth="1"/>
    <col min="6356" max="6356" width="39.7109375" style="1" customWidth="1"/>
    <col min="6357" max="6357" width="25.85546875" style="1" bestFit="1" customWidth="1"/>
    <col min="6358" max="6358" width="9.28515625" style="1" bestFit="1" customWidth="1"/>
    <col min="6359" max="6359" width="13.140625" style="1" customWidth="1"/>
    <col min="6360" max="6360" width="11.7109375" style="1" bestFit="1" customWidth="1"/>
    <col min="6361" max="6362" width="10" style="1" customWidth="1"/>
    <col min="6363" max="6363" width="8.5703125" style="1" customWidth="1"/>
    <col min="6364" max="6366" width="8.42578125" style="1" customWidth="1"/>
    <col min="6367" max="6368" width="8.5703125" style="1" customWidth="1"/>
    <col min="6369" max="6369" width="10" style="1" customWidth="1"/>
    <col min="6370" max="6605" width="10" style="1"/>
    <col min="6606" max="6606" width="8.7109375" style="1" bestFit="1" customWidth="1"/>
    <col min="6607" max="6607" width="7.140625" style="1" bestFit="1" customWidth="1"/>
    <col min="6608" max="6608" width="26.7109375" style="1" customWidth="1"/>
    <col min="6609" max="6609" width="11.7109375" style="1" customWidth="1"/>
    <col min="6610" max="6610" width="26.7109375" style="1" customWidth="1"/>
    <col min="6611" max="6611" width="4.5703125" style="1" customWidth="1"/>
    <col min="6612" max="6612" width="39.7109375" style="1" customWidth="1"/>
    <col min="6613" max="6613" width="25.85546875" style="1" bestFit="1" customWidth="1"/>
    <col min="6614" max="6614" width="9.28515625" style="1" bestFit="1" customWidth="1"/>
    <col min="6615" max="6615" width="13.140625" style="1" customWidth="1"/>
    <col min="6616" max="6616" width="11.7109375" style="1" bestFit="1" customWidth="1"/>
    <col min="6617" max="6618" width="10" style="1" customWidth="1"/>
    <col min="6619" max="6619" width="8.5703125" style="1" customWidth="1"/>
    <col min="6620" max="6622" width="8.42578125" style="1" customWidth="1"/>
    <col min="6623" max="6624" width="8.5703125" style="1" customWidth="1"/>
    <col min="6625" max="6625" width="10" style="1" customWidth="1"/>
    <col min="6626" max="6861" width="10" style="1"/>
    <col min="6862" max="6862" width="8.7109375" style="1" bestFit="1" customWidth="1"/>
    <col min="6863" max="6863" width="7.140625" style="1" bestFit="1" customWidth="1"/>
    <col min="6864" max="6864" width="26.7109375" style="1" customWidth="1"/>
    <col min="6865" max="6865" width="11.7109375" style="1" customWidth="1"/>
    <col min="6866" max="6866" width="26.7109375" style="1" customWidth="1"/>
    <col min="6867" max="6867" width="4.5703125" style="1" customWidth="1"/>
    <col min="6868" max="6868" width="39.7109375" style="1" customWidth="1"/>
    <col min="6869" max="6869" width="25.85546875" style="1" bestFit="1" customWidth="1"/>
    <col min="6870" max="6870" width="9.28515625" style="1" bestFit="1" customWidth="1"/>
    <col min="6871" max="6871" width="13.140625" style="1" customWidth="1"/>
    <col min="6872" max="6872" width="11.7109375" style="1" bestFit="1" customWidth="1"/>
    <col min="6873" max="6874" width="10" style="1" customWidth="1"/>
    <col min="6875" max="6875" width="8.5703125" style="1" customWidth="1"/>
    <col min="6876" max="6878" width="8.42578125" style="1" customWidth="1"/>
    <col min="6879" max="6880" width="8.5703125" style="1" customWidth="1"/>
    <col min="6881" max="6881" width="10" style="1" customWidth="1"/>
    <col min="6882" max="7117" width="10" style="1"/>
    <col min="7118" max="7118" width="8.7109375" style="1" bestFit="1" customWidth="1"/>
    <col min="7119" max="7119" width="7.140625" style="1" bestFit="1" customWidth="1"/>
    <col min="7120" max="7120" width="26.7109375" style="1" customWidth="1"/>
    <col min="7121" max="7121" width="11.7109375" style="1" customWidth="1"/>
    <col min="7122" max="7122" width="26.7109375" style="1" customWidth="1"/>
    <col min="7123" max="7123" width="4.5703125" style="1" customWidth="1"/>
    <col min="7124" max="7124" width="39.7109375" style="1" customWidth="1"/>
    <col min="7125" max="7125" width="25.85546875" style="1" bestFit="1" customWidth="1"/>
    <col min="7126" max="7126" width="9.28515625" style="1" bestFit="1" customWidth="1"/>
    <col min="7127" max="7127" width="13.140625" style="1" customWidth="1"/>
    <col min="7128" max="7128" width="11.7109375" style="1" bestFit="1" customWidth="1"/>
    <col min="7129" max="7130" width="10" style="1" customWidth="1"/>
    <col min="7131" max="7131" width="8.5703125" style="1" customWidth="1"/>
    <col min="7132" max="7134" width="8.42578125" style="1" customWidth="1"/>
    <col min="7135" max="7136" width="8.5703125" style="1" customWidth="1"/>
    <col min="7137" max="7137" width="10" style="1" customWidth="1"/>
    <col min="7138" max="7373" width="10" style="1"/>
    <col min="7374" max="7374" width="8.7109375" style="1" bestFit="1" customWidth="1"/>
    <col min="7375" max="7375" width="7.140625" style="1" bestFit="1" customWidth="1"/>
    <col min="7376" max="7376" width="26.7109375" style="1" customWidth="1"/>
    <col min="7377" max="7377" width="11.7109375" style="1" customWidth="1"/>
    <col min="7378" max="7378" width="26.7109375" style="1" customWidth="1"/>
    <col min="7379" max="7379" width="4.5703125" style="1" customWidth="1"/>
    <col min="7380" max="7380" width="39.7109375" style="1" customWidth="1"/>
    <col min="7381" max="7381" width="25.85546875" style="1" bestFit="1" customWidth="1"/>
    <col min="7382" max="7382" width="9.28515625" style="1" bestFit="1" customWidth="1"/>
    <col min="7383" max="7383" width="13.140625" style="1" customWidth="1"/>
    <col min="7384" max="7384" width="11.7109375" style="1" bestFit="1" customWidth="1"/>
    <col min="7385" max="7386" width="10" style="1" customWidth="1"/>
    <col min="7387" max="7387" width="8.5703125" style="1" customWidth="1"/>
    <col min="7388" max="7390" width="8.42578125" style="1" customWidth="1"/>
    <col min="7391" max="7392" width="8.5703125" style="1" customWidth="1"/>
    <col min="7393" max="7393" width="10" style="1" customWidth="1"/>
    <col min="7394" max="7629" width="10" style="1"/>
    <col min="7630" max="7630" width="8.7109375" style="1" bestFit="1" customWidth="1"/>
    <col min="7631" max="7631" width="7.140625" style="1" bestFit="1" customWidth="1"/>
    <col min="7632" max="7632" width="26.7109375" style="1" customWidth="1"/>
    <col min="7633" max="7633" width="11.7109375" style="1" customWidth="1"/>
    <col min="7634" max="7634" width="26.7109375" style="1" customWidth="1"/>
    <col min="7635" max="7635" width="4.5703125" style="1" customWidth="1"/>
    <col min="7636" max="7636" width="39.7109375" style="1" customWidth="1"/>
    <col min="7637" max="7637" width="25.85546875" style="1" bestFit="1" customWidth="1"/>
    <col min="7638" max="7638" width="9.28515625" style="1" bestFit="1" customWidth="1"/>
    <col min="7639" max="7639" width="13.140625" style="1" customWidth="1"/>
    <col min="7640" max="7640" width="11.7109375" style="1" bestFit="1" customWidth="1"/>
    <col min="7641" max="7642" width="10" style="1" customWidth="1"/>
    <col min="7643" max="7643" width="8.5703125" style="1" customWidth="1"/>
    <col min="7644" max="7646" width="8.42578125" style="1" customWidth="1"/>
    <col min="7647" max="7648" width="8.5703125" style="1" customWidth="1"/>
    <col min="7649" max="7649" width="10" style="1" customWidth="1"/>
    <col min="7650" max="7885" width="10" style="1"/>
    <col min="7886" max="7886" width="8.7109375" style="1" bestFit="1" customWidth="1"/>
    <col min="7887" max="7887" width="7.140625" style="1" bestFit="1" customWidth="1"/>
    <col min="7888" max="7888" width="26.7109375" style="1" customWidth="1"/>
    <col min="7889" max="7889" width="11.7109375" style="1" customWidth="1"/>
    <col min="7890" max="7890" width="26.7109375" style="1" customWidth="1"/>
    <col min="7891" max="7891" width="4.5703125" style="1" customWidth="1"/>
    <col min="7892" max="7892" width="39.7109375" style="1" customWidth="1"/>
    <col min="7893" max="7893" width="25.85546875" style="1" bestFit="1" customWidth="1"/>
    <col min="7894" max="7894" width="9.28515625" style="1" bestFit="1" customWidth="1"/>
    <col min="7895" max="7895" width="13.140625" style="1" customWidth="1"/>
    <col min="7896" max="7896" width="11.7109375" style="1" bestFit="1" customWidth="1"/>
    <col min="7897" max="7898" width="10" style="1" customWidth="1"/>
    <col min="7899" max="7899" width="8.5703125" style="1" customWidth="1"/>
    <col min="7900" max="7902" width="8.42578125" style="1" customWidth="1"/>
    <col min="7903" max="7904" width="8.5703125" style="1" customWidth="1"/>
    <col min="7905" max="7905" width="10" style="1" customWidth="1"/>
    <col min="7906" max="8141" width="10" style="1"/>
    <col min="8142" max="8142" width="8.7109375" style="1" bestFit="1" customWidth="1"/>
    <col min="8143" max="8143" width="7.140625" style="1" bestFit="1" customWidth="1"/>
    <col min="8144" max="8144" width="26.7109375" style="1" customWidth="1"/>
    <col min="8145" max="8145" width="11.7109375" style="1" customWidth="1"/>
    <col min="8146" max="8146" width="26.7109375" style="1" customWidth="1"/>
    <col min="8147" max="8147" width="4.5703125" style="1" customWidth="1"/>
    <col min="8148" max="8148" width="39.7109375" style="1" customWidth="1"/>
    <col min="8149" max="8149" width="25.85546875" style="1" bestFit="1" customWidth="1"/>
    <col min="8150" max="8150" width="9.28515625" style="1" bestFit="1" customWidth="1"/>
    <col min="8151" max="8151" width="13.140625" style="1" customWidth="1"/>
    <col min="8152" max="8152" width="11.7109375" style="1" bestFit="1" customWidth="1"/>
    <col min="8153" max="8154" width="10" style="1" customWidth="1"/>
    <col min="8155" max="8155" width="8.5703125" style="1" customWidth="1"/>
    <col min="8156" max="8158" width="8.42578125" style="1" customWidth="1"/>
    <col min="8159" max="8160" width="8.5703125" style="1" customWidth="1"/>
    <col min="8161" max="8161" width="10" style="1" customWidth="1"/>
    <col min="8162" max="8397" width="10" style="1"/>
    <col min="8398" max="8398" width="8.7109375" style="1" bestFit="1" customWidth="1"/>
    <col min="8399" max="8399" width="7.140625" style="1" bestFit="1" customWidth="1"/>
    <col min="8400" max="8400" width="26.7109375" style="1" customWidth="1"/>
    <col min="8401" max="8401" width="11.7109375" style="1" customWidth="1"/>
    <col min="8402" max="8402" width="26.7109375" style="1" customWidth="1"/>
    <col min="8403" max="8403" width="4.5703125" style="1" customWidth="1"/>
    <col min="8404" max="8404" width="39.7109375" style="1" customWidth="1"/>
    <col min="8405" max="8405" width="25.85546875" style="1" bestFit="1" customWidth="1"/>
    <col min="8406" max="8406" width="9.28515625" style="1" bestFit="1" customWidth="1"/>
    <col min="8407" max="8407" width="13.140625" style="1" customWidth="1"/>
    <col min="8408" max="8408" width="11.7109375" style="1" bestFit="1" customWidth="1"/>
    <col min="8409" max="8410" width="10" style="1" customWidth="1"/>
    <col min="8411" max="8411" width="8.5703125" style="1" customWidth="1"/>
    <col min="8412" max="8414" width="8.42578125" style="1" customWidth="1"/>
    <col min="8415" max="8416" width="8.5703125" style="1" customWidth="1"/>
    <col min="8417" max="8417" width="10" style="1" customWidth="1"/>
    <col min="8418" max="8653" width="10" style="1"/>
    <col min="8654" max="8654" width="8.7109375" style="1" bestFit="1" customWidth="1"/>
    <col min="8655" max="8655" width="7.140625" style="1" bestFit="1" customWidth="1"/>
    <col min="8656" max="8656" width="26.7109375" style="1" customWidth="1"/>
    <col min="8657" max="8657" width="11.7109375" style="1" customWidth="1"/>
    <col min="8658" max="8658" width="26.7109375" style="1" customWidth="1"/>
    <col min="8659" max="8659" width="4.5703125" style="1" customWidth="1"/>
    <col min="8660" max="8660" width="39.7109375" style="1" customWidth="1"/>
    <col min="8661" max="8661" width="25.85546875" style="1" bestFit="1" customWidth="1"/>
    <col min="8662" max="8662" width="9.28515625" style="1" bestFit="1" customWidth="1"/>
    <col min="8663" max="8663" width="13.140625" style="1" customWidth="1"/>
    <col min="8664" max="8664" width="11.7109375" style="1" bestFit="1" customWidth="1"/>
    <col min="8665" max="8666" width="10" style="1" customWidth="1"/>
    <col min="8667" max="8667" width="8.5703125" style="1" customWidth="1"/>
    <col min="8668" max="8670" width="8.42578125" style="1" customWidth="1"/>
    <col min="8671" max="8672" width="8.5703125" style="1" customWidth="1"/>
    <col min="8673" max="8673" width="10" style="1" customWidth="1"/>
    <col min="8674" max="8909" width="10" style="1"/>
    <col min="8910" max="8910" width="8.7109375" style="1" bestFit="1" customWidth="1"/>
    <col min="8911" max="8911" width="7.140625" style="1" bestFit="1" customWidth="1"/>
    <col min="8912" max="8912" width="26.7109375" style="1" customWidth="1"/>
    <col min="8913" max="8913" width="11.7109375" style="1" customWidth="1"/>
    <col min="8914" max="8914" width="26.7109375" style="1" customWidth="1"/>
    <col min="8915" max="8915" width="4.5703125" style="1" customWidth="1"/>
    <col min="8916" max="8916" width="39.7109375" style="1" customWidth="1"/>
    <col min="8917" max="8917" width="25.85546875" style="1" bestFit="1" customWidth="1"/>
    <col min="8918" max="8918" width="9.28515625" style="1" bestFit="1" customWidth="1"/>
    <col min="8919" max="8919" width="13.140625" style="1" customWidth="1"/>
    <col min="8920" max="8920" width="11.7109375" style="1" bestFit="1" customWidth="1"/>
    <col min="8921" max="8922" width="10" style="1" customWidth="1"/>
    <col min="8923" max="8923" width="8.5703125" style="1" customWidth="1"/>
    <col min="8924" max="8926" width="8.42578125" style="1" customWidth="1"/>
    <col min="8927" max="8928" width="8.5703125" style="1" customWidth="1"/>
    <col min="8929" max="8929" width="10" style="1" customWidth="1"/>
    <col min="8930" max="9165" width="10" style="1"/>
    <col min="9166" max="9166" width="8.7109375" style="1" bestFit="1" customWidth="1"/>
    <col min="9167" max="9167" width="7.140625" style="1" bestFit="1" customWidth="1"/>
    <col min="9168" max="9168" width="26.7109375" style="1" customWidth="1"/>
    <col min="9169" max="9169" width="11.7109375" style="1" customWidth="1"/>
    <col min="9170" max="9170" width="26.7109375" style="1" customWidth="1"/>
    <col min="9171" max="9171" width="4.5703125" style="1" customWidth="1"/>
    <col min="9172" max="9172" width="39.7109375" style="1" customWidth="1"/>
    <col min="9173" max="9173" width="25.85546875" style="1" bestFit="1" customWidth="1"/>
    <col min="9174" max="9174" width="9.28515625" style="1" bestFit="1" customWidth="1"/>
    <col min="9175" max="9175" width="13.140625" style="1" customWidth="1"/>
    <col min="9176" max="9176" width="11.7109375" style="1" bestFit="1" customWidth="1"/>
    <col min="9177" max="9178" width="10" style="1" customWidth="1"/>
    <col min="9179" max="9179" width="8.5703125" style="1" customWidth="1"/>
    <col min="9180" max="9182" width="8.42578125" style="1" customWidth="1"/>
    <col min="9183" max="9184" width="8.5703125" style="1" customWidth="1"/>
    <col min="9185" max="9185" width="10" style="1" customWidth="1"/>
    <col min="9186" max="9421" width="10" style="1"/>
    <col min="9422" max="9422" width="8.7109375" style="1" bestFit="1" customWidth="1"/>
    <col min="9423" max="9423" width="7.140625" style="1" bestFit="1" customWidth="1"/>
    <col min="9424" max="9424" width="26.7109375" style="1" customWidth="1"/>
    <col min="9425" max="9425" width="11.7109375" style="1" customWidth="1"/>
    <col min="9426" max="9426" width="26.7109375" style="1" customWidth="1"/>
    <col min="9427" max="9427" width="4.5703125" style="1" customWidth="1"/>
    <col min="9428" max="9428" width="39.7109375" style="1" customWidth="1"/>
    <col min="9429" max="9429" width="25.85546875" style="1" bestFit="1" customWidth="1"/>
    <col min="9430" max="9430" width="9.28515625" style="1" bestFit="1" customWidth="1"/>
    <col min="9431" max="9431" width="13.140625" style="1" customWidth="1"/>
    <col min="9432" max="9432" width="11.7109375" style="1" bestFit="1" customWidth="1"/>
    <col min="9433" max="9434" width="10" style="1" customWidth="1"/>
    <col min="9435" max="9435" width="8.5703125" style="1" customWidth="1"/>
    <col min="9436" max="9438" width="8.42578125" style="1" customWidth="1"/>
    <col min="9439" max="9440" width="8.5703125" style="1" customWidth="1"/>
    <col min="9441" max="9441" width="10" style="1" customWidth="1"/>
    <col min="9442" max="9677" width="10" style="1"/>
    <col min="9678" max="9678" width="8.7109375" style="1" bestFit="1" customWidth="1"/>
    <col min="9679" max="9679" width="7.140625" style="1" bestFit="1" customWidth="1"/>
    <col min="9680" max="9680" width="26.7109375" style="1" customWidth="1"/>
    <col min="9681" max="9681" width="11.7109375" style="1" customWidth="1"/>
    <col min="9682" max="9682" width="26.7109375" style="1" customWidth="1"/>
    <col min="9683" max="9683" width="4.5703125" style="1" customWidth="1"/>
    <col min="9684" max="9684" width="39.7109375" style="1" customWidth="1"/>
    <col min="9685" max="9685" width="25.85546875" style="1" bestFit="1" customWidth="1"/>
    <col min="9686" max="9686" width="9.28515625" style="1" bestFit="1" customWidth="1"/>
    <col min="9687" max="9687" width="13.140625" style="1" customWidth="1"/>
    <col min="9688" max="9688" width="11.7109375" style="1" bestFit="1" customWidth="1"/>
    <col min="9689" max="9690" width="10" style="1" customWidth="1"/>
    <col min="9691" max="9691" width="8.5703125" style="1" customWidth="1"/>
    <col min="9692" max="9694" width="8.42578125" style="1" customWidth="1"/>
    <col min="9695" max="9696" width="8.5703125" style="1" customWidth="1"/>
    <col min="9697" max="9697" width="10" style="1" customWidth="1"/>
    <col min="9698" max="9933" width="10" style="1"/>
    <col min="9934" max="9934" width="8.7109375" style="1" bestFit="1" customWidth="1"/>
    <col min="9935" max="9935" width="7.140625" style="1" bestFit="1" customWidth="1"/>
    <col min="9936" max="9936" width="26.7109375" style="1" customWidth="1"/>
    <col min="9937" max="9937" width="11.7109375" style="1" customWidth="1"/>
    <col min="9938" max="9938" width="26.7109375" style="1" customWidth="1"/>
    <col min="9939" max="9939" width="4.5703125" style="1" customWidth="1"/>
    <col min="9940" max="9940" width="39.7109375" style="1" customWidth="1"/>
    <col min="9941" max="9941" width="25.85546875" style="1" bestFit="1" customWidth="1"/>
    <col min="9942" max="9942" width="9.28515625" style="1" bestFit="1" customWidth="1"/>
    <col min="9943" max="9943" width="13.140625" style="1" customWidth="1"/>
    <col min="9944" max="9944" width="11.7109375" style="1" bestFit="1" customWidth="1"/>
    <col min="9945" max="9946" width="10" style="1" customWidth="1"/>
    <col min="9947" max="9947" width="8.5703125" style="1" customWidth="1"/>
    <col min="9948" max="9950" width="8.42578125" style="1" customWidth="1"/>
    <col min="9951" max="9952" width="8.5703125" style="1" customWidth="1"/>
    <col min="9953" max="9953" width="10" style="1" customWidth="1"/>
    <col min="9954" max="10189" width="10" style="1"/>
    <col min="10190" max="10190" width="8.7109375" style="1" bestFit="1" customWidth="1"/>
    <col min="10191" max="10191" width="7.140625" style="1" bestFit="1" customWidth="1"/>
    <col min="10192" max="10192" width="26.7109375" style="1" customWidth="1"/>
    <col min="10193" max="10193" width="11.7109375" style="1" customWidth="1"/>
    <col min="10194" max="10194" width="26.7109375" style="1" customWidth="1"/>
    <col min="10195" max="10195" width="4.5703125" style="1" customWidth="1"/>
    <col min="10196" max="10196" width="39.7109375" style="1" customWidth="1"/>
    <col min="10197" max="10197" width="25.85546875" style="1" bestFit="1" customWidth="1"/>
    <col min="10198" max="10198" width="9.28515625" style="1" bestFit="1" customWidth="1"/>
    <col min="10199" max="10199" width="13.140625" style="1" customWidth="1"/>
    <col min="10200" max="10200" width="11.7109375" style="1" bestFit="1" customWidth="1"/>
    <col min="10201" max="10202" width="10" style="1" customWidth="1"/>
    <col min="10203" max="10203" width="8.5703125" style="1" customWidth="1"/>
    <col min="10204" max="10206" width="8.42578125" style="1" customWidth="1"/>
    <col min="10207" max="10208" width="8.5703125" style="1" customWidth="1"/>
    <col min="10209" max="10209" width="10" style="1" customWidth="1"/>
    <col min="10210" max="10445" width="10" style="1"/>
    <col min="10446" max="10446" width="8.7109375" style="1" bestFit="1" customWidth="1"/>
    <col min="10447" max="10447" width="7.140625" style="1" bestFit="1" customWidth="1"/>
    <col min="10448" max="10448" width="26.7109375" style="1" customWidth="1"/>
    <col min="10449" max="10449" width="11.7109375" style="1" customWidth="1"/>
    <col min="10450" max="10450" width="26.7109375" style="1" customWidth="1"/>
    <col min="10451" max="10451" width="4.5703125" style="1" customWidth="1"/>
    <col min="10452" max="10452" width="39.7109375" style="1" customWidth="1"/>
    <col min="10453" max="10453" width="25.85546875" style="1" bestFit="1" customWidth="1"/>
    <col min="10454" max="10454" width="9.28515625" style="1" bestFit="1" customWidth="1"/>
    <col min="10455" max="10455" width="13.140625" style="1" customWidth="1"/>
    <col min="10456" max="10456" width="11.7109375" style="1" bestFit="1" customWidth="1"/>
    <col min="10457" max="10458" width="10" style="1" customWidth="1"/>
    <col min="10459" max="10459" width="8.5703125" style="1" customWidth="1"/>
    <col min="10460" max="10462" width="8.42578125" style="1" customWidth="1"/>
    <col min="10463" max="10464" width="8.5703125" style="1" customWidth="1"/>
    <col min="10465" max="10465" width="10" style="1" customWidth="1"/>
    <col min="10466" max="10701" width="10" style="1"/>
    <col min="10702" max="10702" width="8.7109375" style="1" bestFit="1" customWidth="1"/>
    <col min="10703" max="10703" width="7.140625" style="1" bestFit="1" customWidth="1"/>
    <col min="10704" max="10704" width="26.7109375" style="1" customWidth="1"/>
    <col min="10705" max="10705" width="11.7109375" style="1" customWidth="1"/>
    <col min="10706" max="10706" width="26.7109375" style="1" customWidth="1"/>
    <col min="10707" max="10707" width="4.5703125" style="1" customWidth="1"/>
    <col min="10708" max="10708" width="39.7109375" style="1" customWidth="1"/>
    <col min="10709" max="10709" width="25.85546875" style="1" bestFit="1" customWidth="1"/>
    <col min="10710" max="10710" width="9.28515625" style="1" bestFit="1" customWidth="1"/>
    <col min="10711" max="10711" width="13.140625" style="1" customWidth="1"/>
    <col min="10712" max="10712" width="11.7109375" style="1" bestFit="1" customWidth="1"/>
    <col min="10713" max="10714" width="10" style="1" customWidth="1"/>
    <col min="10715" max="10715" width="8.5703125" style="1" customWidth="1"/>
    <col min="10716" max="10718" width="8.42578125" style="1" customWidth="1"/>
    <col min="10719" max="10720" width="8.5703125" style="1" customWidth="1"/>
    <col min="10721" max="10721" width="10" style="1" customWidth="1"/>
    <col min="10722" max="10957" width="10" style="1"/>
    <col min="10958" max="10958" width="8.7109375" style="1" bestFit="1" customWidth="1"/>
    <col min="10959" max="10959" width="7.140625" style="1" bestFit="1" customWidth="1"/>
    <col min="10960" max="10960" width="26.7109375" style="1" customWidth="1"/>
    <col min="10961" max="10961" width="11.7109375" style="1" customWidth="1"/>
    <col min="10962" max="10962" width="26.7109375" style="1" customWidth="1"/>
    <col min="10963" max="10963" width="4.5703125" style="1" customWidth="1"/>
    <col min="10964" max="10964" width="39.7109375" style="1" customWidth="1"/>
    <col min="10965" max="10965" width="25.85546875" style="1" bestFit="1" customWidth="1"/>
    <col min="10966" max="10966" width="9.28515625" style="1" bestFit="1" customWidth="1"/>
    <col min="10967" max="10967" width="13.140625" style="1" customWidth="1"/>
    <col min="10968" max="10968" width="11.7109375" style="1" bestFit="1" customWidth="1"/>
    <col min="10969" max="10970" width="10" style="1" customWidth="1"/>
    <col min="10971" max="10971" width="8.5703125" style="1" customWidth="1"/>
    <col min="10972" max="10974" width="8.42578125" style="1" customWidth="1"/>
    <col min="10975" max="10976" width="8.5703125" style="1" customWidth="1"/>
    <col min="10977" max="10977" width="10" style="1" customWidth="1"/>
    <col min="10978" max="11213" width="10" style="1"/>
    <col min="11214" max="11214" width="8.7109375" style="1" bestFit="1" customWidth="1"/>
    <col min="11215" max="11215" width="7.140625" style="1" bestFit="1" customWidth="1"/>
    <col min="11216" max="11216" width="26.7109375" style="1" customWidth="1"/>
    <col min="11217" max="11217" width="11.7109375" style="1" customWidth="1"/>
    <col min="11218" max="11218" width="26.7109375" style="1" customWidth="1"/>
    <col min="11219" max="11219" width="4.5703125" style="1" customWidth="1"/>
    <col min="11220" max="11220" width="39.7109375" style="1" customWidth="1"/>
    <col min="11221" max="11221" width="25.85546875" style="1" bestFit="1" customWidth="1"/>
    <col min="11222" max="11222" width="9.28515625" style="1" bestFit="1" customWidth="1"/>
    <col min="11223" max="11223" width="13.140625" style="1" customWidth="1"/>
    <col min="11224" max="11224" width="11.7109375" style="1" bestFit="1" customWidth="1"/>
    <col min="11225" max="11226" width="10" style="1" customWidth="1"/>
    <col min="11227" max="11227" width="8.5703125" style="1" customWidth="1"/>
    <col min="11228" max="11230" width="8.42578125" style="1" customWidth="1"/>
    <col min="11231" max="11232" width="8.5703125" style="1" customWidth="1"/>
    <col min="11233" max="11233" width="10" style="1" customWidth="1"/>
    <col min="11234" max="11469" width="10" style="1"/>
    <col min="11470" max="11470" width="8.7109375" style="1" bestFit="1" customWidth="1"/>
    <col min="11471" max="11471" width="7.140625" style="1" bestFit="1" customWidth="1"/>
    <col min="11472" max="11472" width="26.7109375" style="1" customWidth="1"/>
    <col min="11473" max="11473" width="11.7109375" style="1" customWidth="1"/>
    <col min="11474" max="11474" width="26.7109375" style="1" customWidth="1"/>
    <col min="11475" max="11475" width="4.5703125" style="1" customWidth="1"/>
    <col min="11476" max="11476" width="39.7109375" style="1" customWidth="1"/>
    <col min="11477" max="11477" width="25.85546875" style="1" bestFit="1" customWidth="1"/>
    <col min="11478" max="11478" width="9.28515625" style="1" bestFit="1" customWidth="1"/>
    <col min="11479" max="11479" width="13.140625" style="1" customWidth="1"/>
    <col min="11480" max="11480" width="11.7109375" style="1" bestFit="1" customWidth="1"/>
    <col min="11481" max="11482" width="10" style="1" customWidth="1"/>
    <col min="11483" max="11483" width="8.5703125" style="1" customWidth="1"/>
    <col min="11484" max="11486" width="8.42578125" style="1" customWidth="1"/>
    <col min="11487" max="11488" width="8.5703125" style="1" customWidth="1"/>
    <col min="11489" max="11489" width="10" style="1" customWidth="1"/>
    <col min="11490" max="11725" width="10" style="1"/>
    <col min="11726" max="11726" width="8.7109375" style="1" bestFit="1" customWidth="1"/>
    <col min="11727" max="11727" width="7.140625" style="1" bestFit="1" customWidth="1"/>
    <col min="11728" max="11728" width="26.7109375" style="1" customWidth="1"/>
    <col min="11729" max="11729" width="11.7109375" style="1" customWidth="1"/>
    <col min="11730" max="11730" width="26.7109375" style="1" customWidth="1"/>
    <col min="11731" max="11731" width="4.5703125" style="1" customWidth="1"/>
    <col min="11732" max="11732" width="39.7109375" style="1" customWidth="1"/>
    <col min="11733" max="11733" width="25.85546875" style="1" bestFit="1" customWidth="1"/>
    <col min="11734" max="11734" width="9.28515625" style="1" bestFit="1" customWidth="1"/>
    <col min="11735" max="11735" width="13.140625" style="1" customWidth="1"/>
    <col min="11736" max="11736" width="11.7109375" style="1" bestFit="1" customWidth="1"/>
    <col min="11737" max="11738" width="10" style="1" customWidth="1"/>
    <col min="11739" max="11739" width="8.5703125" style="1" customWidth="1"/>
    <col min="11740" max="11742" width="8.42578125" style="1" customWidth="1"/>
    <col min="11743" max="11744" width="8.5703125" style="1" customWidth="1"/>
    <col min="11745" max="11745" width="10" style="1" customWidth="1"/>
    <col min="11746" max="11981" width="10" style="1"/>
    <col min="11982" max="11982" width="8.7109375" style="1" bestFit="1" customWidth="1"/>
    <col min="11983" max="11983" width="7.140625" style="1" bestFit="1" customWidth="1"/>
    <col min="11984" max="11984" width="26.7109375" style="1" customWidth="1"/>
    <col min="11985" max="11985" width="11.7109375" style="1" customWidth="1"/>
    <col min="11986" max="11986" width="26.7109375" style="1" customWidth="1"/>
    <col min="11987" max="11987" width="4.5703125" style="1" customWidth="1"/>
    <col min="11988" max="11988" width="39.7109375" style="1" customWidth="1"/>
    <col min="11989" max="11989" width="25.85546875" style="1" bestFit="1" customWidth="1"/>
    <col min="11990" max="11990" width="9.28515625" style="1" bestFit="1" customWidth="1"/>
    <col min="11991" max="11991" width="13.140625" style="1" customWidth="1"/>
    <col min="11992" max="11992" width="11.7109375" style="1" bestFit="1" customWidth="1"/>
    <col min="11993" max="11994" width="10" style="1" customWidth="1"/>
    <col min="11995" max="11995" width="8.5703125" style="1" customWidth="1"/>
    <col min="11996" max="11998" width="8.42578125" style="1" customWidth="1"/>
    <col min="11999" max="12000" width="8.5703125" style="1" customWidth="1"/>
    <col min="12001" max="12001" width="10" style="1" customWidth="1"/>
    <col min="12002" max="12237" width="10" style="1"/>
    <col min="12238" max="12238" width="8.7109375" style="1" bestFit="1" customWidth="1"/>
    <col min="12239" max="12239" width="7.140625" style="1" bestFit="1" customWidth="1"/>
    <col min="12240" max="12240" width="26.7109375" style="1" customWidth="1"/>
    <col min="12241" max="12241" width="11.7109375" style="1" customWidth="1"/>
    <col min="12242" max="12242" width="26.7109375" style="1" customWidth="1"/>
    <col min="12243" max="12243" width="4.5703125" style="1" customWidth="1"/>
    <col min="12244" max="12244" width="39.7109375" style="1" customWidth="1"/>
    <col min="12245" max="12245" width="25.85546875" style="1" bestFit="1" customWidth="1"/>
    <col min="12246" max="12246" width="9.28515625" style="1" bestFit="1" customWidth="1"/>
    <col min="12247" max="12247" width="13.140625" style="1" customWidth="1"/>
    <col min="12248" max="12248" width="11.7109375" style="1" bestFit="1" customWidth="1"/>
    <col min="12249" max="12250" width="10" style="1" customWidth="1"/>
    <col min="12251" max="12251" width="8.5703125" style="1" customWidth="1"/>
    <col min="12252" max="12254" width="8.42578125" style="1" customWidth="1"/>
    <col min="12255" max="12256" width="8.5703125" style="1" customWidth="1"/>
    <col min="12257" max="12257" width="10" style="1" customWidth="1"/>
    <col min="12258" max="12493" width="10" style="1"/>
    <col min="12494" max="12494" width="8.7109375" style="1" bestFit="1" customWidth="1"/>
    <col min="12495" max="12495" width="7.140625" style="1" bestFit="1" customWidth="1"/>
    <col min="12496" max="12496" width="26.7109375" style="1" customWidth="1"/>
    <col min="12497" max="12497" width="11.7109375" style="1" customWidth="1"/>
    <col min="12498" max="12498" width="26.7109375" style="1" customWidth="1"/>
    <col min="12499" max="12499" width="4.5703125" style="1" customWidth="1"/>
    <col min="12500" max="12500" width="39.7109375" style="1" customWidth="1"/>
    <col min="12501" max="12501" width="25.85546875" style="1" bestFit="1" customWidth="1"/>
    <col min="12502" max="12502" width="9.28515625" style="1" bestFit="1" customWidth="1"/>
    <col min="12503" max="12503" width="13.140625" style="1" customWidth="1"/>
    <col min="12504" max="12504" width="11.7109375" style="1" bestFit="1" customWidth="1"/>
    <col min="12505" max="12506" width="10" style="1" customWidth="1"/>
    <col min="12507" max="12507" width="8.5703125" style="1" customWidth="1"/>
    <col min="12508" max="12510" width="8.42578125" style="1" customWidth="1"/>
    <col min="12511" max="12512" width="8.5703125" style="1" customWidth="1"/>
    <col min="12513" max="12513" width="10" style="1" customWidth="1"/>
    <col min="12514" max="12749" width="10" style="1"/>
    <col min="12750" max="12750" width="8.7109375" style="1" bestFit="1" customWidth="1"/>
    <col min="12751" max="12751" width="7.140625" style="1" bestFit="1" customWidth="1"/>
    <col min="12752" max="12752" width="26.7109375" style="1" customWidth="1"/>
    <col min="12753" max="12753" width="11.7109375" style="1" customWidth="1"/>
    <col min="12754" max="12754" width="26.7109375" style="1" customWidth="1"/>
    <col min="12755" max="12755" width="4.5703125" style="1" customWidth="1"/>
    <col min="12756" max="12756" width="39.7109375" style="1" customWidth="1"/>
    <col min="12757" max="12757" width="25.85546875" style="1" bestFit="1" customWidth="1"/>
    <col min="12758" max="12758" width="9.28515625" style="1" bestFit="1" customWidth="1"/>
    <col min="12759" max="12759" width="13.140625" style="1" customWidth="1"/>
    <col min="12760" max="12760" width="11.7109375" style="1" bestFit="1" customWidth="1"/>
    <col min="12761" max="12762" width="10" style="1" customWidth="1"/>
    <col min="12763" max="12763" width="8.5703125" style="1" customWidth="1"/>
    <col min="12764" max="12766" width="8.42578125" style="1" customWidth="1"/>
    <col min="12767" max="12768" width="8.5703125" style="1" customWidth="1"/>
    <col min="12769" max="12769" width="10" style="1" customWidth="1"/>
    <col min="12770" max="13005" width="10" style="1"/>
    <col min="13006" max="13006" width="8.7109375" style="1" bestFit="1" customWidth="1"/>
    <col min="13007" max="13007" width="7.140625" style="1" bestFit="1" customWidth="1"/>
    <col min="13008" max="13008" width="26.7109375" style="1" customWidth="1"/>
    <col min="13009" max="13009" width="11.7109375" style="1" customWidth="1"/>
    <col min="13010" max="13010" width="26.7109375" style="1" customWidth="1"/>
    <col min="13011" max="13011" width="4.5703125" style="1" customWidth="1"/>
    <col min="13012" max="13012" width="39.7109375" style="1" customWidth="1"/>
    <col min="13013" max="13013" width="25.85546875" style="1" bestFit="1" customWidth="1"/>
    <col min="13014" max="13014" width="9.28515625" style="1" bestFit="1" customWidth="1"/>
    <col min="13015" max="13015" width="13.140625" style="1" customWidth="1"/>
    <col min="13016" max="13016" width="11.7109375" style="1" bestFit="1" customWidth="1"/>
    <col min="13017" max="13018" width="10" style="1" customWidth="1"/>
    <col min="13019" max="13019" width="8.5703125" style="1" customWidth="1"/>
    <col min="13020" max="13022" width="8.42578125" style="1" customWidth="1"/>
    <col min="13023" max="13024" width="8.5703125" style="1" customWidth="1"/>
    <col min="13025" max="13025" width="10" style="1" customWidth="1"/>
    <col min="13026" max="13261" width="10" style="1"/>
    <col min="13262" max="13262" width="8.7109375" style="1" bestFit="1" customWidth="1"/>
    <col min="13263" max="13263" width="7.140625" style="1" bestFit="1" customWidth="1"/>
    <col min="13264" max="13264" width="26.7109375" style="1" customWidth="1"/>
    <col min="13265" max="13265" width="11.7109375" style="1" customWidth="1"/>
    <col min="13266" max="13266" width="26.7109375" style="1" customWidth="1"/>
    <col min="13267" max="13267" width="4.5703125" style="1" customWidth="1"/>
    <col min="13268" max="13268" width="39.7109375" style="1" customWidth="1"/>
    <col min="13269" max="13269" width="25.85546875" style="1" bestFit="1" customWidth="1"/>
    <col min="13270" max="13270" width="9.28515625" style="1" bestFit="1" customWidth="1"/>
    <col min="13271" max="13271" width="13.140625" style="1" customWidth="1"/>
    <col min="13272" max="13272" width="11.7109375" style="1" bestFit="1" customWidth="1"/>
    <col min="13273" max="13274" width="10" style="1" customWidth="1"/>
    <col min="13275" max="13275" width="8.5703125" style="1" customWidth="1"/>
    <col min="13276" max="13278" width="8.42578125" style="1" customWidth="1"/>
    <col min="13279" max="13280" width="8.5703125" style="1" customWidth="1"/>
    <col min="13281" max="13281" width="10" style="1" customWidth="1"/>
    <col min="13282" max="13517" width="10" style="1"/>
    <col min="13518" max="13518" width="8.7109375" style="1" bestFit="1" customWidth="1"/>
    <col min="13519" max="13519" width="7.140625" style="1" bestFit="1" customWidth="1"/>
    <col min="13520" max="13520" width="26.7109375" style="1" customWidth="1"/>
    <col min="13521" max="13521" width="11.7109375" style="1" customWidth="1"/>
    <col min="13522" max="13522" width="26.7109375" style="1" customWidth="1"/>
    <col min="13523" max="13523" width="4.5703125" style="1" customWidth="1"/>
    <col min="13524" max="13524" width="39.7109375" style="1" customWidth="1"/>
    <col min="13525" max="13525" width="25.85546875" style="1" bestFit="1" customWidth="1"/>
    <col min="13526" max="13526" width="9.28515625" style="1" bestFit="1" customWidth="1"/>
    <col min="13527" max="13527" width="13.140625" style="1" customWidth="1"/>
    <col min="13528" max="13528" width="11.7109375" style="1" bestFit="1" customWidth="1"/>
    <col min="13529" max="13530" width="10" style="1" customWidth="1"/>
    <col min="13531" max="13531" width="8.5703125" style="1" customWidth="1"/>
    <col min="13532" max="13534" width="8.42578125" style="1" customWidth="1"/>
    <col min="13535" max="13536" width="8.5703125" style="1" customWidth="1"/>
    <col min="13537" max="13537" width="10" style="1" customWidth="1"/>
    <col min="13538" max="13773" width="10" style="1"/>
    <col min="13774" max="13774" width="8.7109375" style="1" bestFit="1" customWidth="1"/>
    <col min="13775" max="13775" width="7.140625" style="1" bestFit="1" customWidth="1"/>
    <col min="13776" max="13776" width="26.7109375" style="1" customWidth="1"/>
    <col min="13777" max="13777" width="11.7109375" style="1" customWidth="1"/>
    <col min="13778" max="13778" width="26.7109375" style="1" customWidth="1"/>
    <col min="13779" max="13779" width="4.5703125" style="1" customWidth="1"/>
    <col min="13780" max="13780" width="39.7109375" style="1" customWidth="1"/>
    <col min="13781" max="13781" width="25.85546875" style="1" bestFit="1" customWidth="1"/>
    <col min="13782" max="13782" width="9.28515625" style="1" bestFit="1" customWidth="1"/>
    <col min="13783" max="13783" width="13.140625" style="1" customWidth="1"/>
    <col min="13784" max="13784" width="11.7109375" style="1" bestFit="1" customWidth="1"/>
    <col min="13785" max="13786" width="10" style="1" customWidth="1"/>
    <col min="13787" max="13787" width="8.5703125" style="1" customWidth="1"/>
    <col min="13788" max="13790" width="8.42578125" style="1" customWidth="1"/>
    <col min="13791" max="13792" width="8.5703125" style="1" customWidth="1"/>
    <col min="13793" max="13793" width="10" style="1" customWidth="1"/>
    <col min="13794" max="14029" width="10" style="1"/>
    <col min="14030" max="14030" width="8.7109375" style="1" bestFit="1" customWidth="1"/>
    <col min="14031" max="14031" width="7.140625" style="1" bestFit="1" customWidth="1"/>
    <col min="14032" max="14032" width="26.7109375" style="1" customWidth="1"/>
    <col min="14033" max="14033" width="11.7109375" style="1" customWidth="1"/>
    <col min="14034" max="14034" width="26.7109375" style="1" customWidth="1"/>
    <col min="14035" max="14035" width="4.5703125" style="1" customWidth="1"/>
    <col min="14036" max="14036" width="39.7109375" style="1" customWidth="1"/>
    <col min="14037" max="14037" width="25.85546875" style="1" bestFit="1" customWidth="1"/>
    <col min="14038" max="14038" width="9.28515625" style="1" bestFit="1" customWidth="1"/>
    <col min="14039" max="14039" width="13.140625" style="1" customWidth="1"/>
    <col min="14040" max="14040" width="11.7109375" style="1" bestFit="1" customWidth="1"/>
    <col min="14041" max="14042" width="10" style="1" customWidth="1"/>
    <col min="14043" max="14043" width="8.5703125" style="1" customWidth="1"/>
    <col min="14044" max="14046" width="8.42578125" style="1" customWidth="1"/>
    <col min="14047" max="14048" width="8.5703125" style="1" customWidth="1"/>
    <col min="14049" max="14049" width="10" style="1" customWidth="1"/>
    <col min="14050" max="14285" width="10" style="1"/>
    <col min="14286" max="14286" width="8.7109375" style="1" bestFit="1" customWidth="1"/>
    <col min="14287" max="14287" width="7.140625" style="1" bestFit="1" customWidth="1"/>
    <col min="14288" max="14288" width="26.7109375" style="1" customWidth="1"/>
    <col min="14289" max="14289" width="11.7109375" style="1" customWidth="1"/>
    <col min="14290" max="14290" width="26.7109375" style="1" customWidth="1"/>
    <col min="14291" max="14291" width="4.5703125" style="1" customWidth="1"/>
    <col min="14292" max="14292" width="39.7109375" style="1" customWidth="1"/>
    <col min="14293" max="14293" width="25.85546875" style="1" bestFit="1" customWidth="1"/>
    <col min="14294" max="14294" width="9.28515625" style="1" bestFit="1" customWidth="1"/>
    <col min="14295" max="14295" width="13.140625" style="1" customWidth="1"/>
    <col min="14296" max="14296" width="11.7109375" style="1" bestFit="1" customWidth="1"/>
    <col min="14297" max="14298" width="10" style="1" customWidth="1"/>
    <col min="14299" max="14299" width="8.5703125" style="1" customWidth="1"/>
    <col min="14300" max="14302" width="8.42578125" style="1" customWidth="1"/>
    <col min="14303" max="14304" width="8.5703125" style="1" customWidth="1"/>
    <col min="14305" max="14305" width="10" style="1" customWidth="1"/>
    <col min="14306" max="14541" width="10" style="1"/>
    <col min="14542" max="14542" width="8.7109375" style="1" bestFit="1" customWidth="1"/>
    <col min="14543" max="14543" width="7.140625" style="1" bestFit="1" customWidth="1"/>
    <col min="14544" max="14544" width="26.7109375" style="1" customWidth="1"/>
    <col min="14545" max="14545" width="11.7109375" style="1" customWidth="1"/>
    <col min="14546" max="14546" width="26.7109375" style="1" customWidth="1"/>
    <col min="14547" max="14547" width="4.5703125" style="1" customWidth="1"/>
    <col min="14548" max="14548" width="39.7109375" style="1" customWidth="1"/>
    <col min="14549" max="14549" width="25.85546875" style="1" bestFit="1" customWidth="1"/>
    <col min="14550" max="14550" width="9.28515625" style="1" bestFit="1" customWidth="1"/>
    <col min="14551" max="14551" width="13.140625" style="1" customWidth="1"/>
    <col min="14552" max="14552" width="11.7109375" style="1" bestFit="1" customWidth="1"/>
    <col min="14553" max="14554" width="10" style="1" customWidth="1"/>
    <col min="14555" max="14555" width="8.5703125" style="1" customWidth="1"/>
    <col min="14556" max="14558" width="8.42578125" style="1" customWidth="1"/>
    <col min="14559" max="14560" width="8.5703125" style="1" customWidth="1"/>
    <col min="14561" max="14561" width="10" style="1" customWidth="1"/>
    <col min="14562" max="14797" width="10" style="1"/>
    <col min="14798" max="14798" width="8.7109375" style="1" bestFit="1" customWidth="1"/>
    <col min="14799" max="14799" width="7.140625" style="1" bestFit="1" customWidth="1"/>
    <col min="14800" max="14800" width="26.7109375" style="1" customWidth="1"/>
    <col min="14801" max="14801" width="11.7109375" style="1" customWidth="1"/>
    <col min="14802" max="14802" width="26.7109375" style="1" customWidth="1"/>
    <col min="14803" max="14803" width="4.5703125" style="1" customWidth="1"/>
    <col min="14804" max="14804" width="39.7109375" style="1" customWidth="1"/>
    <col min="14805" max="14805" width="25.85546875" style="1" bestFit="1" customWidth="1"/>
    <col min="14806" max="14806" width="9.28515625" style="1" bestFit="1" customWidth="1"/>
    <col min="14807" max="14807" width="13.140625" style="1" customWidth="1"/>
    <col min="14808" max="14808" width="11.7109375" style="1" bestFit="1" customWidth="1"/>
    <col min="14809" max="14810" width="10" style="1" customWidth="1"/>
    <col min="14811" max="14811" width="8.5703125" style="1" customWidth="1"/>
    <col min="14812" max="14814" width="8.42578125" style="1" customWidth="1"/>
    <col min="14815" max="14816" width="8.5703125" style="1" customWidth="1"/>
    <col min="14817" max="14817" width="10" style="1" customWidth="1"/>
    <col min="14818" max="15053" width="10" style="1"/>
    <col min="15054" max="15054" width="8.7109375" style="1" bestFit="1" customWidth="1"/>
    <col min="15055" max="15055" width="7.140625" style="1" bestFit="1" customWidth="1"/>
    <col min="15056" max="15056" width="26.7109375" style="1" customWidth="1"/>
    <col min="15057" max="15057" width="11.7109375" style="1" customWidth="1"/>
    <col min="15058" max="15058" width="26.7109375" style="1" customWidth="1"/>
    <col min="15059" max="15059" width="4.5703125" style="1" customWidth="1"/>
    <col min="15060" max="15060" width="39.7109375" style="1" customWidth="1"/>
    <col min="15061" max="15061" width="25.85546875" style="1" bestFit="1" customWidth="1"/>
    <col min="15062" max="15062" width="9.28515625" style="1" bestFit="1" customWidth="1"/>
    <col min="15063" max="15063" width="13.140625" style="1" customWidth="1"/>
    <col min="15064" max="15064" width="11.7109375" style="1" bestFit="1" customWidth="1"/>
    <col min="15065" max="15066" width="10" style="1" customWidth="1"/>
    <col min="15067" max="15067" width="8.5703125" style="1" customWidth="1"/>
    <col min="15068" max="15070" width="8.42578125" style="1" customWidth="1"/>
    <col min="15071" max="15072" width="8.5703125" style="1" customWidth="1"/>
    <col min="15073" max="15073" width="10" style="1" customWidth="1"/>
    <col min="15074" max="15309" width="10" style="1"/>
    <col min="15310" max="15310" width="8.7109375" style="1" bestFit="1" customWidth="1"/>
    <col min="15311" max="15311" width="7.140625" style="1" bestFit="1" customWidth="1"/>
    <col min="15312" max="15312" width="26.7109375" style="1" customWidth="1"/>
    <col min="15313" max="15313" width="11.7109375" style="1" customWidth="1"/>
    <col min="15314" max="15314" width="26.7109375" style="1" customWidth="1"/>
    <col min="15315" max="15315" width="4.5703125" style="1" customWidth="1"/>
    <col min="15316" max="15316" width="39.7109375" style="1" customWidth="1"/>
    <col min="15317" max="15317" width="25.85546875" style="1" bestFit="1" customWidth="1"/>
    <col min="15318" max="15318" width="9.28515625" style="1" bestFit="1" customWidth="1"/>
    <col min="15319" max="15319" width="13.140625" style="1" customWidth="1"/>
    <col min="15320" max="15320" width="11.7109375" style="1" bestFit="1" customWidth="1"/>
    <col min="15321" max="15322" width="10" style="1" customWidth="1"/>
    <col min="15323" max="15323" width="8.5703125" style="1" customWidth="1"/>
    <col min="15324" max="15326" width="8.42578125" style="1" customWidth="1"/>
    <col min="15327" max="15328" width="8.5703125" style="1" customWidth="1"/>
    <col min="15329" max="15329" width="10" style="1" customWidth="1"/>
    <col min="15330" max="15565" width="10" style="1"/>
    <col min="15566" max="15566" width="8.7109375" style="1" bestFit="1" customWidth="1"/>
    <col min="15567" max="15567" width="7.140625" style="1" bestFit="1" customWidth="1"/>
    <col min="15568" max="15568" width="26.7109375" style="1" customWidth="1"/>
    <col min="15569" max="15569" width="11.7109375" style="1" customWidth="1"/>
    <col min="15570" max="15570" width="26.7109375" style="1" customWidth="1"/>
    <col min="15571" max="15571" width="4.5703125" style="1" customWidth="1"/>
    <col min="15572" max="15572" width="39.7109375" style="1" customWidth="1"/>
    <col min="15573" max="15573" width="25.85546875" style="1" bestFit="1" customWidth="1"/>
    <col min="15574" max="15574" width="9.28515625" style="1" bestFit="1" customWidth="1"/>
    <col min="15575" max="15575" width="13.140625" style="1" customWidth="1"/>
    <col min="15576" max="15576" width="11.7109375" style="1" bestFit="1" customWidth="1"/>
    <col min="15577" max="15578" width="10" style="1" customWidth="1"/>
    <col min="15579" max="15579" width="8.5703125" style="1" customWidth="1"/>
    <col min="15580" max="15582" width="8.42578125" style="1" customWidth="1"/>
    <col min="15583" max="15584" width="8.5703125" style="1" customWidth="1"/>
    <col min="15585" max="15585" width="10" style="1" customWidth="1"/>
    <col min="15586" max="15821" width="10" style="1"/>
    <col min="15822" max="15822" width="8.7109375" style="1" bestFit="1" customWidth="1"/>
    <col min="15823" max="15823" width="7.140625" style="1" bestFit="1" customWidth="1"/>
    <col min="15824" max="15824" width="26.7109375" style="1" customWidth="1"/>
    <col min="15825" max="15825" width="11.7109375" style="1" customWidth="1"/>
    <col min="15826" max="15826" width="26.7109375" style="1" customWidth="1"/>
    <col min="15827" max="15827" width="4.5703125" style="1" customWidth="1"/>
    <col min="15828" max="15828" width="39.7109375" style="1" customWidth="1"/>
    <col min="15829" max="15829" width="25.85546875" style="1" bestFit="1" customWidth="1"/>
    <col min="15830" max="15830" width="9.28515625" style="1" bestFit="1" customWidth="1"/>
    <col min="15831" max="15831" width="13.140625" style="1" customWidth="1"/>
    <col min="15832" max="15832" width="11.7109375" style="1" bestFit="1" customWidth="1"/>
    <col min="15833" max="15834" width="10" style="1" customWidth="1"/>
    <col min="15835" max="15835" width="8.5703125" style="1" customWidth="1"/>
    <col min="15836" max="15838" width="8.42578125" style="1" customWidth="1"/>
    <col min="15839" max="15840" width="8.5703125" style="1" customWidth="1"/>
    <col min="15841" max="15841" width="10" style="1" customWidth="1"/>
    <col min="15842" max="16077" width="10" style="1"/>
    <col min="16078" max="16078" width="8.7109375" style="1" bestFit="1" customWidth="1"/>
    <col min="16079" max="16079" width="7.140625" style="1" bestFit="1" customWidth="1"/>
    <col min="16080" max="16080" width="26.7109375" style="1" customWidth="1"/>
    <col min="16081" max="16081" width="11.7109375" style="1" customWidth="1"/>
    <col min="16082" max="16082" width="26.7109375" style="1" customWidth="1"/>
    <col min="16083" max="16083" width="4.5703125" style="1" customWidth="1"/>
    <col min="16084" max="16084" width="39.7109375" style="1" customWidth="1"/>
    <col min="16085" max="16085" width="25.85546875" style="1" bestFit="1" customWidth="1"/>
    <col min="16086" max="16086" width="9.28515625" style="1" bestFit="1" customWidth="1"/>
    <col min="16087" max="16087" width="13.140625" style="1" customWidth="1"/>
    <col min="16088" max="16088" width="11.7109375" style="1" bestFit="1" customWidth="1"/>
    <col min="16089" max="16090" width="10" style="1" customWidth="1"/>
    <col min="16091" max="16091" width="8.5703125" style="1" customWidth="1"/>
    <col min="16092" max="16094" width="8.42578125" style="1" customWidth="1"/>
    <col min="16095" max="16096" width="8.5703125" style="1" customWidth="1"/>
    <col min="16097" max="16097" width="10" style="1" customWidth="1"/>
    <col min="16098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24</v>
      </c>
      <c r="H3" s="20"/>
      <c r="I3" s="20"/>
      <c r="J3" s="20"/>
      <c r="K3" s="20"/>
      <c r="L3" s="20"/>
      <c r="M3" s="20"/>
      <c r="N3" s="20">
        <f>SUM(C3+D3+E3+F3+G3+H3+I3+J3+K3+L3+M3)</f>
        <v>24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321</v>
      </c>
      <c r="N11" s="20">
        <f t="shared" si="0"/>
        <v>321</v>
      </c>
    </row>
    <row r="12" spans="1:14" x14ac:dyDescent="0.25">
      <c r="A12" s="8">
        <v>12</v>
      </c>
      <c r="B12" s="9" t="s">
        <v>9</v>
      </c>
      <c r="G12" s="20">
        <v>18</v>
      </c>
      <c r="L12" s="20">
        <v>23</v>
      </c>
      <c r="N12" s="20">
        <f t="shared" si="0"/>
        <v>41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2</v>
      </c>
      <c r="L16" s="20">
        <v>1</v>
      </c>
      <c r="N16" s="20">
        <f t="shared" si="0"/>
        <v>3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14</v>
      </c>
      <c r="L19" s="20">
        <v>98</v>
      </c>
      <c r="N19" s="20">
        <f t="shared" si="0"/>
        <v>112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12</v>
      </c>
      <c r="L21" s="20">
        <v>2</v>
      </c>
      <c r="N21" s="20">
        <f t="shared" si="0"/>
        <v>14</v>
      </c>
    </row>
    <row r="22" spans="1:14" x14ac:dyDescent="0.25">
      <c r="A22" s="11">
        <v>26</v>
      </c>
      <c r="B22" s="9" t="s">
        <v>19</v>
      </c>
      <c r="G22" s="20">
        <v>78</v>
      </c>
      <c r="N22" s="20">
        <f t="shared" si="0"/>
        <v>78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189</v>
      </c>
      <c r="N24" s="20">
        <f t="shared" si="0"/>
        <v>189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23</v>
      </c>
      <c r="N28" s="20">
        <f t="shared" si="0"/>
        <v>23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N30" s="20">
        <f t="shared" si="0"/>
        <v>0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N33" s="20">
        <f t="shared" si="0"/>
        <v>0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D46" s="20">
        <v>3</v>
      </c>
      <c r="G46" s="20">
        <v>1</v>
      </c>
      <c r="N46" s="20">
        <f t="shared" si="0"/>
        <v>4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C49" s="20">
        <v>2</v>
      </c>
      <c r="E49" s="20">
        <v>2</v>
      </c>
      <c r="G49" s="20">
        <v>2</v>
      </c>
      <c r="H49" s="20">
        <v>3</v>
      </c>
      <c r="K49" s="20">
        <v>4</v>
      </c>
      <c r="L49" s="20">
        <v>3</v>
      </c>
      <c r="N49" s="20">
        <f t="shared" si="0"/>
        <v>16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N59" s="20">
        <f t="shared" si="0"/>
        <v>0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N67" s="20">
        <f t="shared" si="0"/>
        <v>0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1</v>
      </c>
      <c r="K69" s="20">
        <v>1</v>
      </c>
      <c r="N69" s="20">
        <f t="shared" si="1"/>
        <v>2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N75" s="20">
        <f t="shared" si="1"/>
        <v>0</v>
      </c>
    </row>
    <row r="76" spans="1:14" x14ac:dyDescent="0.25">
      <c r="A76" s="8">
        <v>119</v>
      </c>
      <c r="B76" s="9" t="s">
        <v>73</v>
      </c>
      <c r="N76" s="20">
        <f t="shared" si="1"/>
        <v>0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1</v>
      </c>
      <c r="N84" s="20">
        <f t="shared" si="1"/>
        <v>1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E90" s="20">
        <v>1</v>
      </c>
      <c r="F90" s="20">
        <v>1</v>
      </c>
      <c r="N90" s="20">
        <f t="shared" si="1"/>
        <v>2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D93" s="20">
        <v>1</v>
      </c>
      <c r="K93" s="20">
        <v>1</v>
      </c>
      <c r="N93" s="20">
        <f t="shared" si="1"/>
        <v>2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G99" s="20">
        <v>2</v>
      </c>
      <c r="N99" s="20">
        <f t="shared" si="1"/>
        <v>2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1</v>
      </c>
      <c r="L104" s="20">
        <v>5</v>
      </c>
      <c r="N104" s="20">
        <f t="shared" si="1"/>
        <v>6</v>
      </c>
    </row>
    <row r="105" spans="1:14" x14ac:dyDescent="0.25">
      <c r="A105" s="11">
        <v>159</v>
      </c>
      <c r="B105" s="9" t="s">
        <v>102</v>
      </c>
      <c r="G105" s="20">
        <v>11</v>
      </c>
      <c r="L105" s="20">
        <v>18</v>
      </c>
      <c r="N105" s="20">
        <f t="shared" si="1"/>
        <v>29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N109" s="20">
        <f t="shared" si="1"/>
        <v>0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E126" s="20">
        <v>30</v>
      </c>
      <c r="G126" s="20">
        <v>220</v>
      </c>
      <c r="I126" s="20">
        <v>9</v>
      </c>
      <c r="N126" s="20">
        <f t="shared" si="1"/>
        <v>259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N164" s="20">
        <f t="shared" si="2"/>
        <v>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H177" s="20">
        <v>11</v>
      </c>
      <c r="N177" s="20">
        <f t="shared" si="2"/>
        <v>11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D209" s="20">
        <v>1</v>
      </c>
      <c r="N209" s="20">
        <f t="shared" si="3"/>
        <v>1</v>
      </c>
    </row>
    <row r="210" spans="1:14" x14ac:dyDescent="0.25">
      <c r="A210" s="11">
        <v>309</v>
      </c>
      <c r="B210" s="9" t="s">
        <v>207</v>
      </c>
      <c r="E210" s="20">
        <v>6</v>
      </c>
      <c r="N210" s="20">
        <f t="shared" si="3"/>
        <v>6</v>
      </c>
    </row>
    <row r="211" spans="1:14" x14ac:dyDescent="0.25">
      <c r="A211" s="11">
        <v>310</v>
      </c>
      <c r="B211" s="9" t="s">
        <v>208</v>
      </c>
      <c r="C211" s="20">
        <v>3</v>
      </c>
      <c r="N211" s="20">
        <f t="shared" si="3"/>
        <v>3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K215" s="20">
        <v>1</v>
      </c>
      <c r="N215" s="20">
        <f t="shared" si="3"/>
        <v>1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L229" s="20">
        <v>1</v>
      </c>
      <c r="N229" s="20">
        <f t="shared" si="3"/>
        <v>1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E237" s="20">
        <v>2</v>
      </c>
      <c r="I237" s="20">
        <v>2</v>
      </c>
      <c r="K237" s="20">
        <v>2</v>
      </c>
      <c r="L237" s="20">
        <v>6</v>
      </c>
      <c r="N237" s="20">
        <f t="shared" si="3"/>
        <v>12</v>
      </c>
    </row>
    <row r="238" spans="1:14" x14ac:dyDescent="0.25">
      <c r="A238" s="11">
        <v>366</v>
      </c>
      <c r="B238" s="9" t="s">
        <v>235</v>
      </c>
      <c r="C238" s="20">
        <v>1</v>
      </c>
      <c r="N238" s="20">
        <f t="shared" si="3"/>
        <v>1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D240" s="20">
        <v>4</v>
      </c>
      <c r="G240" s="20">
        <v>40</v>
      </c>
      <c r="N240" s="20">
        <f t="shared" si="3"/>
        <v>44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G242" s="20">
        <v>80</v>
      </c>
      <c r="N242" s="20">
        <f t="shared" si="3"/>
        <v>80</v>
      </c>
    </row>
    <row r="243" spans="1:14" x14ac:dyDescent="0.25">
      <c r="A243" s="8">
        <v>371</v>
      </c>
      <c r="B243" s="9" t="s">
        <v>240</v>
      </c>
      <c r="E243" s="20">
        <v>4</v>
      </c>
      <c r="G243" s="20">
        <v>15</v>
      </c>
      <c r="I243" s="20">
        <v>2</v>
      </c>
      <c r="N243" s="20">
        <f t="shared" si="3"/>
        <v>21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6</v>
      </c>
      <c r="L249" s="20">
        <v>3</v>
      </c>
      <c r="N249" s="20">
        <f t="shared" si="3"/>
        <v>9</v>
      </c>
    </row>
    <row r="250" spans="1:14" x14ac:dyDescent="0.25">
      <c r="A250" s="11">
        <v>378</v>
      </c>
      <c r="B250" s="9" t="s">
        <v>247</v>
      </c>
      <c r="C250" s="20">
        <v>5</v>
      </c>
      <c r="L250" s="20">
        <v>1</v>
      </c>
      <c r="N250" s="20">
        <f t="shared" si="3"/>
        <v>6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N264" s="20">
        <f t="shared" si="4"/>
        <v>0</v>
      </c>
    </row>
    <row r="265" spans="1:14" x14ac:dyDescent="0.25">
      <c r="A265" s="11">
        <v>404</v>
      </c>
      <c r="B265" s="9" t="s">
        <v>262</v>
      </c>
      <c r="C265" s="20">
        <v>1</v>
      </c>
      <c r="N265" s="20">
        <f t="shared" si="4"/>
        <v>1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N269" s="20">
        <f t="shared" si="4"/>
        <v>0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N292" s="20">
        <f t="shared" si="4"/>
        <v>0</v>
      </c>
    </row>
    <row r="293" spans="1:14" x14ac:dyDescent="0.25">
      <c r="A293" s="8">
        <v>467</v>
      </c>
      <c r="B293" s="9" t="s">
        <v>290</v>
      </c>
      <c r="E293" s="20">
        <v>45</v>
      </c>
      <c r="I293" s="20">
        <v>12</v>
      </c>
      <c r="L293" s="20">
        <v>6</v>
      </c>
      <c r="N293" s="20">
        <f t="shared" si="4"/>
        <v>63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2</v>
      </c>
      <c r="H297" s="20">
        <v>1</v>
      </c>
      <c r="L297" s="20">
        <v>2</v>
      </c>
      <c r="N297" s="20">
        <f t="shared" si="4"/>
        <v>5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E299" s="20">
        <v>55</v>
      </c>
      <c r="I299" s="20">
        <v>14</v>
      </c>
      <c r="K299" s="20">
        <v>4</v>
      </c>
      <c r="L299" s="20">
        <v>1</v>
      </c>
      <c r="N299" s="20">
        <f t="shared" si="4"/>
        <v>74</v>
      </c>
    </row>
    <row r="300" spans="1:14" x14ac:dyDescent="0.25">
      <c r="A300" s="11">
        <v>486</v>
      </c>
      <c r="B300" s="9" t="s">
        <v>297</v>
      </c>
      <c r="N300" s="20">
        <f t="shared" si="4"/>
        <v>0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E302" s="20">
        <v>8</v>
      </c>
      <c r="H302" s="20">
        <v>1</v>
      </c>
      <c r="L302" s="20">
        <v>6</v>
      </c>
      <c r="N302" s="20">
        <f t="shared" si="4"/>
        <v>15</v>
      </c>
    </row>
    <row r="303" spans="1:14" x14ac:dyDescent="0.25">
      <c r="A303" s="11">
        <v>489</v>
      </c>
      <c r="B303" s="9" t="s">
        <v>300</v>
      </c>
      <c r="E303" s="20">
        <v>2</v>
      </c>
      <c r="N303" s="20">
        <f t="shared" si="4"/>
        <v>2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2</v>
      </c>
      <c r="N305" s="20">
        <f t="shared" si="4"/>
        <v>2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N319" s="20">
        <f t="shared" si="4"/>
        <v>0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C321" s="20">
        <v>3</v>
      </c>
      <c r="N321" s="20">
        <f t="shared" si="4"/>
        <v>3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18</v>
      </c>
      <c r="N337" s="20">
        <f t="shared" si="5"/>
        <v>18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C340" s="20">
        <v>1</v>
      </c>
      <c r="N340" s="20">
        <f t="shared" si="5"/>
        <v>1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4</v>
      </c>
      <c r="L342" s="20">
        <v>25</v>
      </c>
      <c r="N342" s="20">
        <f t="shared" si="5"/>
        <v>29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H360" s="20">
        <v>4</v>
      </c>
      <c r="N360" s="20">
        <f t="shared" si="5"/>
        <v>4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  <c r="N365" s="20">
        <f>SUM(N2:N364)</f>
        <v>1541</v>
      </c>
    </row>
    <row r="366" spans="1:14" x14ac:dyDescent="0.25">
      <c r="N366" s="20">
        <f>COUNTIF(N2:N361,"&gt;0")</f>
        <v>44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2019-01-31T17:50:15Z</dcterms:modified>
</cp:coreProperties>
</file>