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-105" windowWidth="18465" windowHeight="11025"/>
  </bookViews>
  <sheets>
    <sheet name="Sheet1" sheetId="1" r:id="rId1"/>
    <sheet name="Sheet2" sheetId="2" r:id="rId2"/>
    <sheet name="Shee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7" i="1" l="1"/>
  <c r="N366" i="1"/>
</calcChain>
</file>

<file path=xl/comments1.xml><?xml version="1.0" encoding="utf-8"?>
<comments xmlns="http://schemas.openxmlformats.org/spreadsheetml/2006/main">
  <authors>
    <author>Author</author>
  </authors>
  <commentList>
    <comment ref="G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at dawn , inc 3 imm</t>
        </r>
      </text>
    </comment>
    <comment ref="L1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 still on nest</t>
        </r>
      </text>
    </comment>
    <comment ref="G2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12 m</t>
        </r>
      </text>
    </comment>
    <comment ref="G2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13 m</t>
        </r>
      </text>
    </comment>
    <comment ref="G3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14m</t>
        </r>
      </text>
    </comment>
    <comment ref="G3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11m</t>
        </r>
      </text>
    </comment>
    <comment ref="G4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F8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 + 2 fem.
Male taking nesting material to compt 1</t>
        </r>
      </text>
    </comment>
    <comment ref="K9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pale bird</t>
        </r>
      </text>
    </comment>
    <comment ref="H9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</t>
        </r>
      </text>
    </comment>
    <comment ref="K9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E10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flew over south at 07.04</t>
        </r>
      </text>
    </comment>
    <comment ref="B18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15+ over west during day</t>
        </r>
      </text>
    </comment>
    <comment ref="J21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21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roosting in Aframe nest box</t>
        </r>
      </text>
    </comment>
    <comment ref="I22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big cliff</t>
        </r>
      </text>
    </comment>
    <comment ref="E24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singing, north belt</t>
        </r>
      </text>
    </comment>
    <comment ref="G24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K24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singing, popes meadow copse</t>
        </r>
      </text>
    </comment>
    <comment ref="E25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G25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J25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C25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H2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mound ditch</t>
        </r>
      </text>
    </comment>
    <comment ref="C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9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calling, west end of long wood</t>
        </r>
      </text>
    </comment>
    <comment ref="C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north belt n river way</t>
        </r>
      </text>
    </comment>
    <comment ref="H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K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9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C30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G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north belt</t>
        </r>
      </text>
    </comment>
    <comment ref="H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K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river way</t>
        </r>
      </text>
    </comment>
    <comment ref="H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D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E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F36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36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K36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H3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greylag/rossii</t>
        </r>
      </text>
    </comment>
  </commentList>
</comments>
</file>

<file path=xl/sharedStrings.xml><?xml version="1.0" encoding="utf-8"?>
<sst xmlns="http://schemas.openxmlformats.org/spreadsheetml/2006/main" count="376" uniqueCount="376">
  <si>
    <t>Mute Swan</t>
  </si>
  <si>
    <t>Bewick's Swan</t>
  </si>
  <si>
    <t>Whooper Swan</t>
  </si>
  <si>
    <t>Bean Goose</t>
  </si>
  <si>
    <r>
      <t>Taiga Bean Goose</t>
    </r>
    <r>
      <rPr>
        <sz val="10"/>
        <rFont val="Arial"/>
        <family val="2"/>
      </rPr>
      <t/>
    </r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</si>
  <si>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</si>
  <si>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</si>
  <si>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</si>
  <si>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</si>
  <si>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</si>
  <si>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</si>
  <si>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</si>
  <si>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</si>
  <si>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</si>
  <si>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</si>
  <si>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</si>
  <si>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</si>
  <si>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</si>
  <si>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</si>
  <si>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</si>
  <si>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</si>
  <si>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</si>
  <si>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</si>
  <si>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</si>
  <si>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</si>
  <si>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</si>
  <si>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</si>
  <si>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</si>
  <si>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</si>
  <si>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</si>
  <si>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</si>
  <si>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</si>
  <si>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</si>
  <si>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</si>
  <si>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</si>
  <si>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</si>
  <si>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</si>
  <si>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</si>
  <si>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</si>
  <si>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</si>
  <si>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</si>
  <si>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</si>
  <si>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</si>
  <si>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</si>
  <si>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</si>
  <si>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</si>
  <si>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</si>
  <si>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</si>
  <si>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</si>
  <si>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</si>
  <si>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</si>
  <si>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</si>
  <si>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</si>
  <si>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</si>
  <si>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Leach’s Petrel</t>
  </si>
  <si>
    <t>Gannet</t>
  </si>
  <si>
    <t>Cormorant</t>
  </si>
  <si>
    <t>Continental Cormorant</t>
  </si>
  <si>
    <t>Shag</t>
  </si>
  <si>
    <t>Bittern</t>
  </si>
  <si>
    <t>Little Bittern</t>
  </si>
  <si>
    <t>Night Heron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</si>
  <si>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</si>
  <si>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</si>
  <si>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</si>
  <si>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</si>
  <si>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</si>
  <si>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</si>
  <si>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</si>
  <si>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</si>
  <si>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</si>
  <si>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</si>
  <si>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</si>
  <si>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</si>
  <si>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</si>
  <si>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</si>
  <si>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</si>
  <si>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</si>
  <si>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</si>
  <si>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</si>
  <si>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</si>
  <si>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</si>
  <si>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</si>
  <si>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</si>
  <si>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</si>
  <si>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</si>
  <si>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</si>
  <si>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</si>
  <si>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</si>
  <si>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</si>
  <si>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</si>
  <si>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</si>
  <si>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</si>
  <si>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</si>
  <si>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</si>
  <si>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</si>
  <si>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</si>
  <si>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</si>
  <si>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</si>
  <si>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Baillon’s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</si>
  <si>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</si>
  <si>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</si>
  <si>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</si>
  <si>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</si>
  <si>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</si>
  <si>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</si>
  <si>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</si>
  <si>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</si>
  <si>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</si>
  <si>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</si>
  <si>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</si>
  <si>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</si>
  <si>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</si>
  <si>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</si>
  <si>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</si>
  <si>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</si>
  <si>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</si>
  <si>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</si>
  <si>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</si>
  <si>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</si>
  <si>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</si>
  <si>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</si>
  <si>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</si>
  <si>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</si>
  <si>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</si>
  <si>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</si>
  <si>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</si>
  <si>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</si>
  <si>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</si>
  <si>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</si>
  <si>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</si>
  <si>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</si>
  <si>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Baird’s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</si>
  <si>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</si>
  <si>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</si>
  <si>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</si>
  <si>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</si>
  <si>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</si>
  <si>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</si>
  <si>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</si>
  <si>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</si>
  <si>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</si>
  <si>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</si>
  <si>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</si>
  <si>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</si>
  <si>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</si>
  <si>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</si>
  <si>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</si>
  <si>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</si>
  <si>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</si>
  <si>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</si>
  <si>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</si>
  <si>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</si>
  <si>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</si>
  <si>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</si>
  <si>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</si>
  <si>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</si>
  <si>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</si>
  <si>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</si>
  <si>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</si>
  <si>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</si>
  <si>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</si>
  <si>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Icelandic Redshank</t>
  </si>
  <si>
    <t>Turnstone</t>
  </si>
  <si>
    <t>Wilson’s Phalarope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</si>
  <si>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</si>
  <si>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</si>
  <si>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</si>
  <si>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</si>
  <si>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</si>
  <si>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</si>
  <si>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</si>
  <si>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Sabine’s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</si>
  <si>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</si>
  <si>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</si>
  <si>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</si>
  <si>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</si>
  <si>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</si>
  <si>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</si>
  <si>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</si>
  <si>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</si>
  <si>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</si>
  <si>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 xml:space="preserve">Scandinavian Lesser Black-backed Gull </t>
  </si>
  <si>
    <t>Herring Gull</t>
  </si>
  <si>
    <t>Scandinavian Herring Gull</t>
  </si>
  <si>
    <t>Yellow-legged Gull</t>
  </si>
  <si>
    <t>Caspian Gull</t>
  </si>
  <si>
    <t>Iceland Gull</t>
  </si>
  <si>
    <t>Kumlien's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</si>
  <si>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</si>
  <si>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</si>
  <si>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</si>
  <si>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</si>
  <si>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</si>
  <si>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</si>
  <si>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</si>
  <si>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</si>
  <si>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</si>
  <si>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</si>
  <si>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</si>
  <si>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Guillemot</t>
  </si>
  <si>
    <t>Razorbill</t>
  </si>
  <si>
    <t>Little Auk</t>
  </si>
  <si>
    <t>Puffin</t>
  </si>
  <si>
    <t>Pallas’s Sandgrouse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</si>
  <si>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</si>
  <si>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</si>
  <si>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</si>
  <si>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</si>
  <si>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</si>
  <si>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</si>
  <si>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</si>
  <si>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</si>
  <si>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</si>
  <si>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</si>
  <si>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</si>
  <si>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</si>
  <si>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</si>
  <si>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</si>
  <si>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</si>
  <si>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</si>
  <si>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</si>
  <si>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</si>
  <si>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</si>
  <si>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</si>
  <si>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</si>
  <si>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</si>
  <si>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</si>
  <si>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</si>
  <si>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</si>
  <si>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</si>
  <si>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</si>
  <si>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</si>
  <si>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</si>
  <si>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</si>
  <si>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</si>
  <si>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</si>
  <si>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</si>
  <si>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</si>
  <si>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</si>
  <si>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</si>
  <si>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</si>
  <si>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</si>
  <si>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</si>
  <si>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</si>
  <si>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</si>
  <si>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</si>
  <si>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</si>
  <si>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</si>
  <si>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</si>
  <si>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</si>
  <si>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</si>
  <si>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</si>
  <si>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</si>
  <si>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</si>
  <si>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</si>
  <si>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</si>
  <si>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</si>
  <si>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</si>
  <si>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</si>
  <si>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</si>
  <si>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</si>
  <si>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</si>
  <si>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Pallas’s Warbler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</si>
  <si>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</si>
  <si>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</si>
  <si>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</si>
  <si>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</si>
  <si>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</si>
  <si>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</si>
  <si>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</si>
  <si>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</si>
  <si>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</si>
  <si>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</si>
  <si>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</si>
  <si>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</si>
  <si>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</si>
  <si>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Grasshopper Warbler</t>
  </si>
  <si>
    <t>River Warbler</t>
  </si>
  <si>
    <t>Savi’s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</si>
  <si>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</si>
  <si>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</si>
  <si>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</si>
  <si>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</si>
  <si>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</si>
  <si>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</si>
  <si>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</si>
  <si>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</si>
  <si>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</si>
  <si>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</si>
  <si>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</si>
  <si>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</si>
  <si>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</si>
  <si>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</si>
  <si>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</si>
  <si>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</si>
  <si>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</si>
  <si>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</si>
  <si>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</si>
  <si>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</si>
  <si>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</si>
  <si>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</si>
  <si>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</si>
  <si>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</si>
  <si>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</si>
  <si>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</si>
  <si>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Bluethroat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</si>
  <si>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</si>
  <si>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</si>
  <si>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</si>
  <si>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</si>
  <si>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</si>
  <si>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</si>
  <si>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</si>
  <si>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</si>
  <si>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</si>
  <si>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</si>
  <si>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</si>
  <si>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</si>
  <si>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</si>
  <si>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</si>
  <si>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</si>
  <si>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Grey-headed Wagtail</t>
  </si>
  <si>
    <t>Grey Wagtail</t>
  </si>
  <si>
    <t>Pied Wagtail</t>
  </si>
  <si>
    <t>White Wagtail</t>
  </si>
  <si>
    <t>Richard’s Pipit</t>
  </si>
  <si>
    <t>Tawny Pipit</t>
  </si>
  <si>
    <t>Tree Pipit</t>
  </si>
  <si>
    <t>Meadow Pipit</t>
  </si>
  <si>
    <t>Red-throated Pipit</t>
  </si>
  <si>
    <t>Rock Pipit</t>
  </si>
  <si>
    <t>Scandinavian 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</si>
  <si>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</si>
  <si>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</si>
  <si>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</si>
  <si>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</si>
  <si>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</si>
  <si>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</si>
  <si>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</si>
  <si>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</si>
  <si>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</si>
  <si>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</si>
  <si>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</si>
  <si>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Mealy Redpoll</t>
  </si>
  <si>
    <t>Greenland Redpoll</t>
  </si>
  <si>
    <t>Arctic Redpoll</t>
  </si>
  <si>
    <t>Common Crossbill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</si>
  <si>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</si>
  <si>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</si>
  <si>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</si>
  <si>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</si>
  <si>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</si>
  <si>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</si>
  <si>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</si>
  <si>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</si>
  <si>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</si>
  <si>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</si>
  <si>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</si>
  <si>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</si>
  <si>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</si>
  <si>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</si>
  <si>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</si>
  <si>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</si>
  <si>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</si>
  <si>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</si>
  <si>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</si>
  <si>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</si>
  <si>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</si>
  <si>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</si>
  <si>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</si>
  <si>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</si>
  <si>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</si>
  <si>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</si>
  <si>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</si>
  <si>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KFB survey - GAR - 17.03.19  05.40- 14.00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</si>
</sst>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Border="1"/>
    <xf numFmtId="0" fontId="2" fillId="0" borderId="4" xfId="0" applyFont="1" applyBorder="1"/>
    <xf numFmtId="0" fontId="0" fillId="0" borderId="5" xfId="0" applyBorder="1"/>
    <xf numFmtId="0" fontId="0" fillId="0" borderId="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67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ColWidth="10" defaultRowHeight="15" x14ac:dyDescent="0.25"/>
  <cols>
    <col min="1" max="1" width="13.42578125" style="3" customWidth="1"/>
    <col min="2" max="2" width="34.140625" style="4" customWidth="1"/>
    <col min="3" max="14" width="9.140625" style="17"/>
    <col min="15" max="219" width="10" style="1"/>
    <col min="220" max="220" width="8.7109375" style="1" bestFit="1" customWidth="1"/>
    <col min="221" max="221" width="7.140625" style="1" bestFit="1" customWidth="1"/>
    <col min="222" max="222" width="26.7109375" style="1" customWidth="1"/>
    <col min="223" max="223" width="11.7109375" style="1" customWidth="1"/>
    <col min="224" max="224" width="26.7109375" style="1" customWidth="1"/>
    <col min="225" max="225" width="4.5703125" style="1" customWidth="1"/>
    <col min="226" max="226" width="39.7109375" style="1" customWidth="1"/>
    <col min="227" max="227" width="25.85546875" style="1" bestFit="1" customWidth="1"/>
    <col min="228" max="228" width="9.28515625" style="1" bestFit="1" customWidth="1"/>
    <col min="229" max="229" width="13.140625" style="1" customWidth="1"/>
    <col min="230" max="230" width="11.7109375" style="1" bestFit="1" customWidth="1"/>
    <col min="231" max="232" width="10" style="1" customWidth="1"/>
    <col min="233" max="233" width="8.5703125" style="1" customWidth="1"/>
    <col min="234" max="236" width="8.42578125" style="1" customWidth="1"/>
    <col min="237" max="238" width="8.5703125" style="1" customWidth="1"/>
    <col min="239" max="239" width="10" style="1" customWidth="1"/>
    <col min="240" max="475" width="10" style="1"/>
    <col min="476" max="476" width="8.7109375" style="1" bestFit="1" customWidth="1"/>
    <col min="477" max="477" width="7.140625" style="1" bestFit="1" customWidth="1"/>
    <col min="478" max="478" width="26.7109375" style="1" customWidth="1"/>
    <col min="479" max="479" width="11.7109375" style="1" customWidth="1"/>
    <col min="480" max="480" width="26.7109375" style="1" customWidth="1"/>
    <col min="481" max="481" width="4.5703125" style="1" customWidth="1"/>
    <col min="482" max="482" width="39.7109375" style="1" customWidth="1"/>
    <col min="483" max="483" width="25.85546875" style="1" bestFit="1" customWidth="1"/>
    <col min="484" max="484" width="9.28515625" style="1" bestFit="1" customWidth="1"/>
    <col min="485" max="485" width="13.140625" style="1" customWidth="1"/>
    <col min="486" max="486" width="11.7109375" style="1" bestFit="1" customWidth="1"/>
    <col min="487" max="488" width="10" style="1" customWidth="1"/>
    <col min="489" max="489" width="8.5703125" style="1" customWidth="1"/>
    <col min="490" max="492" width="8.42578125" style="1" customWidth="1"/>
    <col min="493" max="494" width="8.5703125" style="1" customWidth="1"/>
    <col min="495" max="495" width="10" style="1" customWidth="1"/>
    <col min="496" max="731" width="10" style="1"/>
    <col min="732" max="732" width="8.7109375" style="1" bestFit="1" customWidth="1"/>
    <col min="733" max="733" width="7.140625" style="1" bestFit="1" customWidth="1"/>
    <col min="734" max="734" width="26.7109375" style="1" customWidth="1"/>
    <col min="735" max="735" width="11.7109375" style="1" customWidth="1"/>
    <col min="736" max="736" width="26.7109375" style="1" customWidth="1"/>
    <col min="737" max="737" width="4.5703125" style="1" customWidth="1"/>
    <col min="738" max="738" width="39.7109375" style="1" customWidth="1"/>
    <col min="739" max="739" width="25.85546875" style="1" bestFit="1" customWidth="1"/>
    <col min="740" max="740" width="9.28515625" style="1" bestFit="1" customWidth="1"/>
    <col min="741" max="741" width="13.140625" style="1" customWidth="1"/>
    <col min="742" max="742" width="11.7109375" style="1" bestFit="1" customWidth="1"/>
    <col min="743" max="744" width="10" style="1" customWidth="1"/>
    <col min="745" max="745" width="8.5703125" style="1" customWidth="1"/>
    <col min="746" max="748" width="8.42578125" style="1" customWidth="1"/>
    <col min="749" max="750" width="8.5703125" style="1" customWidth="1"/>
    <col min="751" max="751" width="10" style="1" customWidth="1"/>
    <col min="752" max="987" width="10" style="1"/>
    <col min="988" max="988" width="8.7109375" style="1" bestFit="1" customWidth="1"/>
    <col min="989" max="989" width="7.140625" style="1" bestFit="1" customWidth="1"/>
    <col min="990" max="990" width="26.7109375" style="1" customWidth="1"/>
    <col min="991" max="991" width="11.7109375" style="1" customWidth="1"/>
    <col min="992" max="992" width="26.7109375" style="1" customWidth="1"/>
    <col min="993" max="993" width="4.5703125" style="1" customWidth="1"/>
    <col min="994" max="994" width="39.7109375" style="1" customWidth="1"/>
    <col min="995" max="995" width="25.85546875" style="1" bestFit="1" customWidth="1"/>
    <col min="996" max="996" width="9.28515625" style="1" bestFit="1" customWidth="1"/>
    <col min="997" max="997" width="13.140625" style="1" customWidth="1"/>
    <col min="998" max="998" width="11.7109375" style="1" bestFit="1" customWidth="1"/>
    <col min="999" max="1000" width="10" style="1" customWidth="1"/>
    <col min="1001" max="1001" width="8.5703125" style="1" customWidth="1"/>
    <col min="1002" max="1004" width="8.42578125" style="1" customWidth="1"/>
    <col min="1005" max="1006" width="8.5703125" style="1" customWidth="1"/>
    <col min="1007" max="1007" width="10" style="1" customWidth="1"/>
    <col min="1008" max="1243" width="10" style="1"/>
    <col min="1244" max="1244" width="8.7109375" style="1" bestFit="1" customWidth="1"/>
    <col min="1245" max="1245" width="7.140625" style="1" bestFit="1" customWidth="1"/>
    <col min="1246" max="1246" width="26.7109375" style="1" customWidth="1"/>
    <col min="1247" max="1247" width="11.7109375" style="1" customWidth="1"/>
    <col min="1248" max="1248" width="26.7109375" style="1" customWidth="1"/>
    <col min="1249" max="1249" width="4.5703125" style="1" customWidth="1"/>
    <col min="1250" max="1250" width="39.7109375" style="1" customWidth="1"/>
    <col min="1251" max="1251" width="25.85546875" style="1" bestFit="1" customWidth="1"/>
    <col min="1252" max="1252" width="9.28515625" style="1" bestFit="1" customWidth="1"/>
    <col min="1253" max="1253" width="13.140625" style="1" customWidth="1"/>
    <col min="1254" max="1254" width="11.7109375" style="1" bestFit="1" customWidth="1"/>
    <col min="1255" max="1256" width="10" style="1" customWidth="1"/>
    <col min="1257" max="1257" width="8.5703125" style="1" customWidth="1"/>
    <col min="1258" max="1260" width="8.42578125" style="1" customWidth="1"/>
    <col min="1261" max="1262" width="8.5703125" style="1" customWidth="1"/>
    <col min="1263" max="1263" width="10" style="1" customWidth="1"/>
    <col min="1264" max="1499" width="10" style="1"/>
    <col min="1500" max="1500" width="8.7109375" style="1" bestFit="1" customWidth="1"/>
    <col min="1501" max="1501" width="7.140625" style="1" bestFit="1" customWidth="1"/>
    <col min="1502" max="1502" width="26.7109375" style="1" customWidth="1"/>
    <col min="1503" max="1503" width="11.7109375" style="1" customWidth="1"/>
    <col min="1504" max="1504" width="26.7109375" style="1" customWidth="1"/>
    <col min="1505" max="1505" width="4.5703125" style="1" customWidth="1"/>
    <col min="1506" max="1506" width="39.7109375" style="1" customWidth="1"/>
    <col min="1507" max="1507" width="25.85546875" style="1" bestFit="1" customWidth="1"/>
    <col min="1508" max="1508" width="9.28515625" style="1" bestFit="1" customWidth="1"/>
    <col min="1509" max="1509" width="13.140625" style="1" customWidth="1"/>
    <col min="1510" max="1510" width="11.7109375" style="1" bestFit="1" customWidth="1"/>
    <col min="1511" max="1512" width="10" style="1" customWidth="1"/>
    <col min="1513" max="1513" width="8.5703125" style="1" customWidth="1"/>
    <col min="1514" max="1516" width="8.42578125" style="1" customWidth="1"/>
    <col min="1517" max="1518" width="8.5703125" style="1" customWidth="1"/>
    <col min="1519" max="1519" width="10" style="1" customWidth="1"/>
    <col min="1520" max="1755" width="10" style="1"/>
    <col min="1756" max="1756" width="8.7109375" style="1" bestFit="1" customWidth="1"/>
    <col min="1757" max="1757" width="7.140625" style="1" bestFit="1" customWidth="1"/>
    <col min="1758" max="1758" width="26.7109375" style="1" customWidth="1"/>
    <col min="1759" max="1759" width="11.7109375" style="1" customWidth="1"/>
    <col min="1760" max="1760" width="26.7109375" style="1" customWidth="1"/>
    <col min="1761" max="1761" width="4.5703125" style="1" customWidth="1"/>
    <col min="1762" max="1762" width="39.7109375" style="1" customWidth="1"/>
    <col min="1763" max="1763" width="25.85546875" style="1" bestFit="1" customWidth="1"/>
    <col min="1764" max="1764" width="9.28515625" style="1" bestFit="1" customWidth="1"/>
    <col min="1765" max="1765" width="13.140625" style="1" customWidth="1"/>
    <col min="1766" max="1766" width="11.7109375" style="1" bestFit="1" customWidth="1"/>
    <col min="1767" max="1768" width="10" style="1" customWidth="1"/>
    <col min="1769" max="1769" width="8.5703125" style="1" customWidth="1"/>
    <col min="1770" max="1772" width="8.42578125" style="1" customWidth="1"/>
    <col min="1773" max="1774" width="8.5703125" style="1" customWidth="1"/>
    <col min="1775" max="1775" width="10" style="1" customWidth="1"/>
    <col min="1776" max="2011" width="10" style="1"/>
    <col min="2012" max="2012" width="8.7109375" style="1" bestFit="1" customWidth="1"/>
    <col min="2013" max="2013" width="7.140625" style="1" bestFit="1" customWidth="1"/>
    <col min="2014" max="2014" width="26.7109375" style="1" customWidth="1"/>
    <col min="2015" max="2015" width="11.7109375" style="1" customWidth="1"/>
    <col min="2016" max="2016" width="26.7109375" style="1" customWidth="1"/>
    <col min="2017" max="2017" width="4.5703125" style="1" customWidth="1"/>
    <col min="2018" max="2018" width="39.7109375" style="1" customWidth="1"/>
    <col min="2019" max="2019" width="25.85546875" style="1" bestFit="1" customWidth="1"/>
    <col min="2020" max="2020" width="9.28515625" style="1" bestFit="1" customWidth="1"/>
    <col min="2021" max="2021" width="13.140625" style="1" customWidth="1"/>
    <col min="2022" max="2022" width="11.7109375" style="1" bestFit="1" customWidth="1"/>
    <col min="2023" max="2024" width="10" style="1" customWidth="1"/>
    <col min="2025" max="2025" width="8.5703125" style="1" customWidth="1"/>
    <col min="2026" max="2028" width="8.42578125" style="1" customWidth="1"/>
    <col min="2029" max="2030" width="8.5703125" style="1" customWidth="1"/>
    <col min="2031" max="2031" width="10" style="1" customWidth="1"/>
    <col min="2032" max="2267" width="10" style="1"/>
    <col min="2268" max="2268" width="8.7109375" style="1" bestFit="1" customWidth="1"/>
    <col min="2269" max="2269" width="7.140625" style="1" bestFit="1" customWidth="1"/>
    <col min="2270" max="2270" width="26.7109375" style="1" customWidth="1"/>
    <col min="2271" max="2271" width="11.7109375" style="1" customWidth="1"/>
    <col min="2272" max="2272" width="26.7109375" style="1" customWidth="1"/>
    <col min="2273" max="2273" width="4.5703125" style="1" customWidth="1"/>
    <col min="2274" max="2274" width="39.7109375" style="1" customWidth="1"/>
    <col min="2275" max="2275" width="25.85546875" style="1" bestFit="1" customWidth="1"/>
    <col min="2276" max="2276" width="9.28515625" style="1" bestFit="1" customWidth="1"/>
    <col min="2277" max="2277" width="13.140625" style="1" customWidth="1"/>
    <col min="2278" max="2278" width="11.7109375" style="1" bestFit="1" customWidth="1"/>
    <col min="2279" max="2280" width="10" style="1" customWidth="1"/>
    <col min="2281" max="2281" width="8.5703125" style="1" customWidth="1"/>
    <col min="2282" max="2284" width="8.42578125" style="1" customWidth="1"/>
    <col min="2285" max="2286" width="8.5703125" style="1" customWidth="1"/>
    <col min="2287" max="2287" width="10" style="1" customWidth="1"/>
    <col min="2288" max="2523" width="10" style="1"/>
    <col min="2524" max="2524" width="8.7109375" style="1" bestFit="1" customWidth="1"/>
    <col min="2525" max="2525" width="7.140625" style="1" bestFit="1" customWidth="1"/>
    <col min="2526" max="2526" width="26.7109375" style="1" customWidth="1"/>
    <col min="2527" max="2527" width="11.7109375" style="1" customWidth="1"/>
    <col min="2528" max="2528" width="26.7109375" style="1" customWidth="1"/>
    <col min="2529" max="2529" width="4.5703125" style="1" customWidth="1"/>
    <col min="2530" max="2530" width="39.7109375" style="1" customWidth="1"/>
    <col min="2531" max="2531" width="25.85546875" style="1" bestFit="1" customWidth="1"/>
    <col min="2532" max="2532" width="9.28515625" style="1" bestFit="1" customWidth="1"/>
    <col min="2533" max="2533" width="13.140625" style="1" customWidth="1"/>
    <col min="2534" max="2534" width="11.7109375" style="1" bestFit="1" customWidth="1"/>
    <col min="2535" max="2536" width="10" style="1" customWidth="1"/>
    <col min="2537" max="2537" width="8.5703125" style="1" customWidth="1"/>
    <col min="2538" max="2540" width="8.42578125" style="1" customWidth="1"/>
    <col min="2541" max="2542" width="8.5703125" style="1" customWidth="1"/>
    <col min="2543" max="2543" width="10" style="1" customWidth="1"/>
    <col min="2544" max="2779" width="10" style="1"/>
    <col min="2780" max="2780" width="8.7109375" style="1" bestFit="1" customWidth="1"/>
    <col min="2781" max="2781" width="7.140625" style="1" bestFit="1" customWidth="1"/>
    <col min="2782" max="2782" width="26.7109375" style="1" customWidth="1"/>
    <col min="2783" max="2783" width="11.7109375" style="1" customWidth="1"/>
    <col min="2784" max="2784" width="26.7109375" style="1" customWidth="1"/>
    <col min="2785" max="2785" width="4.5703125" style="1" customWidth="1"/>
    <col min="2786" max="2786" width="39.7109375" style="1" customWidth="1"/>
    <col min="2787" max="2787" width="25.85546875" style="1" bestFit="1" customWidth="1"/>
    <col min="2788" max="2788" width="9.28515625" style="1" bestFit="1" customWidth="1"/>
    <col min="2789" max="2789" width="13.140625" style="1" customWidth="1"/>
    <col min="2790" max="2790" width="11.7109375" style="1" bestFit="1" customWidth="1"/>
    <col min="2791" max="2792" width="10" style="1" customWidth="1"/>
    <col min="2793" max="2793" width="8.5703125" style="1" customWidth="1"/>
    <col min="2794" max="2796" width="8.42578125" style="1" customWidth="1"/>
    <col min="2797" max="2798" width="8.5703125" style="1" customWidth="1"/>
    <col min="2799" max="2799" width="10" style="1" customWidth="1"/>
    <col min="2800" max="3035" width="10" style="1"/>
    <col min="3036" max="3036" width="8.7109375" style="1" bestFit="1" customWidth="1"/>
    <col min="3037" max="3037" width="7.140625" style="1" bestFit="1" customWidth="1"/>
    <col min="3038" max="3038" width="26.7109375" style="1" customWidth="1"/>
    <col min="3039" max="3039" width="11.7109375" style="1" customWidth="1"/>
    <col min="3040" max="3040" width="26.7109375" style="1" customWidth="1"/>
    <col min="3041" max="3041" width="4.5703125" style="1" customWidth="1"/>
    <col min="3042" max="3042" width="39.7109375" style="1" customWidth="1"/>
    <col min="3043" max="3043" width="25.85546875" style="1" bestFit="1" customWidth="1"/>
    <col min="3044" max="3044" width="9.28515625" style="1" bestFit="1" customWidth="1"/>
    <col min="3045" max="3045" width="13.140625" style="1" customWidth="1"/>
    <col min="3046" max="3046" width="11.7109375" style="1" bestFit="1" customWidth="1"/>
    <col min="3047" max="3048" width="10" style="1" customWidth="1"/>
    <col min="3049" max="3049" width="8.5703125" style="1" customWidth="1"/>
    <col min="3050" max="3052" width="8.42578125" style="1" customWidth="1"/>
    <col min="3053" max="3054" width="8.5703125" style="1" customWidth="1"/>
    <col min="3055" max="3055" width="10" style="1" customWidth="1"/>
    <col min="3056" max="3291" width="10" style="1"/>
    <col min="3292" max="3292" width="8.7109375" style="1" bestFit="1" customWidth="1"/>
    <col min="3293" max="3293" width="7.140625" style="1" bestFit="1" customWidth="1"/>
    <col min="3294" max="3294" width="26.7109375" style="1" customWidth="1"/>
    <col min="3295" max="3295" width="11.7109375" style="1" customWidth="1"/>
    <col min="3296" max="3296" width="26.7109375" style="1" customWidth="1"/>
    <col min="3297" max="3297" width="4.5703125" style="1" customWidth="1"/>
    <col min="3298" max="3298" width="39.7109375" style="1" customWidth="1"/>
    <col min="3299" max="3299" width="25.85546875" style="1" bestFit="1" customWidth="1"/>
    <col min="3300" max="3300" width="9.28515625" style="1" bestFit="1" customWidth="1"/>
    <col min="3301" max="3301" width="13.140625" style="1" customWidth="1"/>
    <col min="3302" max="3302" width="11.7109375" style="1" bestFit="1" customWidth="1"/>
    <col min="3303" max="3304" width="10" style="1" customWidth="1"/>
    <col min="3305" max="3305" width="8.5703125" style="1" customWidth="1"/>
    <col min="3306" max="3308" width="8.42578125" style="1" customWidth="1"/>
    <col min="3309" max="3310" width="8.5703125" style="1" customWidth="1"/>
    <col min="3311" max="3311" width="10" style="1" customWidth="1"/>
    <col min="3312" max="3547" width="10" style="1"/>
    <col min="3548" max="3548" width="8.7109375" style="1" bestFit="1" customWidth="1"/>
    <col min="3549" max="3549" width="7.140625" style="1" bestFit="1" customWidth="1"/>
    <col min="3550" max="3550" width="26.7109375" style="1" customWidth="1"/>
    <col min="3551" max="3551" width="11.7109375" style="1" customWidth="1"/>
    <col min="3552" max="3552" width="26.7109375" style="1" customWidth="1"/>
    <col min="3553" max="3553" width="4.5703125" style="1" customWidth="1"/>
    <col min="3554" max="3554" width="39.7109375" style="1" customWidth="1"/>
    <col min="3555" max="3555" width="25.85546875" style="1" bestFit="1" customWidth="1"/>
    <col min="3556" max="3556" width="9.28515625" style="1" bestFit="1" customWidth="1"/>
    <col min="3557" max="3557" width="13.140625" style="1" customWidth="1"/>
    <col min="3558" max="3558" width="11.7109375" style="1" bestFit="1" customWidth="1"/>
    <col min="3559" max="3560" width="10" style="1" customWidth="1"/>
    <col min="3561" max="3561" width="8.5703125" style="1" customWidth="1"/>
    <col min="3562" max="3564" width="8.42578125" style="1" customWidth="1"/>
    <col min="3565" max="3566" width="8.5703125" style="1" customWidth="1"/>
    <col min="3567" max="3567" width="10" style="1" customWidth="1"/>
    <col min="3568" max="3803" width="10" style="1"/>
    <col min="3804" max="3804" width="8.7109375" style="1" bestFit="1" customWidth="1"/>
    <col min="3805" max="3805" width="7.140625" style="1" bestFit="1" customWidth="1"/>
    <col min="3806" max="3806" width="26.7109375" style="1" customWidth="1"/>
    <col min="3807" max="3807" width="11.7109375" style="1" customWidth="1"/>
    <col min="3808" max="3808" width="26.7109375" style="1" customWidth="1"/>
    <col min="3809" max="3809" width="4.5703125" style="1" customWidth="1"/>
    <col min="3810" max="3810" width="39.7109375" style="1" customWidth="1"/>
    <col min="3811" max="3811" width="25.85546875" style="1" bestFit="1" customWidth="1"/>
    <col min="3812" max="3812" width="9.28515625" style="1" bestFit="1" customWidth="1"/>
    <col min="3813" max="3813" width="13.140625" style="1" customWidth="1"/>
    <col min="3814" max="3814" width="11.7109375" style="1" bestFit="1" customWidth="1"/>
    <col min="3815" max="3816" width="10" style="1" customWidth="1"/>
    <col min="3817" max="3817" width="8.5703125" style="1" customWidth="1"/>
    <col min="3818" max="3820" width="8.42578125" style="1" customWidth="1"/>
    <col min="3821" max="3822" width="8.5703125" style="1" customWidth="1"/>
    <col min="3823" max="3823" width="10" style="1" customWidth="1"/>
    <col min="3824" max="4059" width="10" style="1"/>
    <col min="4060" max="4060" width="8.7109375" style="1" bestFit="1" customWidth="1"/>
    <col min="4061" max="4061" width="7.140625" style="1" bestFit="1" customWidth="1"/>
    <col min="4062" max="4062" width="26.7109375" style="1" customWidth="1"/>
    <col min="4063" max="4063" width="11.7109375" style="1" customWidth="1"/>
    <col min="4064" max="4064" width="26.7109375" style="1" customWidth="1"/>
    <col min="4065" max="4065" width="4.5703125" style="1" customWidth="1"/>
    <col min="4066" max="4066" width="39.7109375" style="1" customWidth="1"/>
    <col min="4067" max="4067" width="25.85546875" style="1" bestFit="1" customWidth="1"/>
    <col min="4068" max="4068" width="9.28515625" style="1" bestFit="1" customWidth="1"/>
    <col min="4069" max="4069" width="13.140625" style="1" customWidth="1"/>
    <col min="4070" max="4070" width="11.7109375" style="1" bestFit="1" customWidth="1"/>
    <col min="4071" max="4072" width="10" style="1" customWidth="1"/>
    <col min="4073" max="4073" width="8.5703125" style="1" customWidth="1"/>
    <col min="4074" max="4076" width="8.42578125" style="1" customWidth="1"/>
    <col min="4077" max="4078" width="8.5703125" style="1" customWidth="1"/>
    <col min="4079" max="4079" width="10" style="1" customWidth="1"/>
    <col min="4080" max="4315" width="10" style="1"/>
    <col min="4316" max="4316" width="8.7109375" style="1" bestFit="1" customWidth="1"/>
    <col min="4317" max="4317" width="7.140625" style="1" bestFit="1" customWidth="1"/>
    <col min="4318" max="4318" width="26.7109375" style="1" customWidth="1"/>
    <col min="4319" max="4319" width="11.7109375" style="1" customWidth="1"/>
    <col min="4320" max="4320" width="26.7109375" style="1" customWidth="1"/>
    <col min="4321" max="4321" width="4.5703125" style="1" customWidth="1"/>
    <col min="4322" max="4322" width="39.7109375" style="1" customWidth="1"/>
    <col min="4323" max="4323" width="25.85546875" style="1" bestFit="1" customWidth="1"/>
    <col min="4324" max="4324" width="9.28515625" style="1" bestFit="1" customWidth="1"/>
    <col min="4325" max="4325" width="13.140625" style="1" customWidth="1"/>
    <col min="4326" max="4326" width="11.7109375" style="1" bestFit="1" customWidth="1"/>
    <col min="4327" max="4328" width="10" style="1" customWidth="1"/>
    <col min="4329" max="4329" width="8.5703125" style="1" customWidth="1"/>
    <col min="4330" max="4332" width="8.42578125" style="1" customWidth="1"/>
    <col min="4333" max="4334" width="8.5703125" style="1" customWidth="1"/>
    <col min="4335" max="4335" width="10" style="1" customWidth="1"/>
    <col min="4336" max="4571" width="10" style="1"/>
    <col min="4572" max="4572" width="8.7109375" style="1" bestFit="1" customWidth="1"/>
    <col min="4573" max="4573" width="7.140625" style="1" bestFit="1" customWidth="1"/>
    <col min="4574" max="4574" width="26.7109375" style="1" customWidth="1"/>
    <col min="4575" max="4575" width="11.7109375" style="1" customWidth="1"/>
    <col min="4576" max="4576" width="26.7109375" style="1" customWidth="1"/>
    <col min="4577" max="4577" width="4.5703125" style="1" customWidth="1"/>
    <col min="4578" max="4578" width="39.7109375" style="1" customWidth="1"/>
    <col min="4579" max="4579" width="25.85546875" style="1" bestFit="1" customWidth="1"/>
    <col min="4580" max="4580" width="9.28515625" style="1" bestFit="1" customWidth="1"/>
    <col min="4581" max="4581" width="13.140625" style="1" customWidth="1"/>
    <col min="4582" max="4582" width="11.7109375" style="1" bestFit="1" customWidth="1"/>
    <col min="4583" max="4584" width="10" style="1" customWidth="1"/>
    <col min="4585" max="4585" width="8.5703125" style="1" customWidth="1"/>
    <col min="4586" max="4588" width="8.42578125" style="1" customWidth="1"/>
    <col min="4589" max="4590" width="8.5703125" style="1" customWidth="1"/>
    <col min="4591" max="4591" width="10" style="1" customWidth="1"/>
    <col min="4592" max="4827" width="10" style="1"/>
    <col min="4828" max="4828" width="8.7109375" style="1" bestFit="1" customWidth="1"/>
    <col min="4829" max="4829" width="7.140625" style="1" bestFit="1" customWidth="1"/>
    <col min="4830" max="4830" width="26.7109375" style="1" customWidth="1"/>
    <col min="4831" max="4831" width="11.7109375" style="1" customWidth="1"/>
    <col min="4832" max="4832" width="26.7109375" style="1" customWidth="1"/>
    <col min="4833" max="4833" width="4.5703125" style="1" customWidth="1"/>
    <col min="4834" max="4834" width="39.7109375" style="1" customWidth="1"/>
    <col min="4835" max="4835" width="25.85546875" style="1" bestFit="1" customWidth="1"/>
    <col min="4836" max="4836" width="9.28515625" style="1" bestFit="1" customWidth="1"/>
    <col min="4837" max="4837" width="13.140625" style="1" customWidth="1"/>
    <col min="4838" max="4838" width="11.7109375" style="1" bestFit="1" customWidth="1"/>
    <col min="4839" max="4840" width="10" style="1" customWidth="1"/>
    <col min="4841" max="4841" width="8.5703125" style="1" customWidth="1"/>
    <col min="4842" max="4844" width="8.42578125" style="1" customWidth="1"/>
    <col min="4845" max="4846" width="8.5703125" style="1" customWidth="1"/>
    <col min="4847" max="4847" width="10" style="1" customWidth="1"/>
    <col min="4848" max="5083" width="10" style="1"/>
    <col min="5084" max="5084" width="8.7109375" style="1" bestFit="1" customWidth="1"/>
    <col min="5085" max="5085" width="7.140625" style="1" bestFit="1" customWidth="1"/>
    <col min="5086" max="5086" width="26.7109375" style="1" customWidth="1"/>
    <col min="5087" max="5087" width="11.7109375" style="1" customWidth="1"/>
    <col min="5088" max="5088" width="26.7109375" style="1" customWidth="1"/>
    <col min="5089" max="5089" width="4.5703125" style="1" customWidth="1"/>
    <col min="5090" max="5090" width="39.7109375" style="1" customWidth="1"/>
    <col min="5091" max="5091" width="25.85546875" style="1" bestFit="1" customWidth="1"/>
    <col min="5092" max="5092" width="9.28515625" style="1" bestFit="1" customWidth="1"/>
    <col min="5093" max="5093" width="13.140625" style="1" customWidth="1"/>
    <col min="5094" max="5094" width="11.7109375" style="1" bestFit="1" customWidth="1"/>
    <col min="5095" max="5096" width="10" style="1" customWidth="1"/>
    <col min="5097" max="5097" width="8.5703125" style="1" customWidth="1"/>
    <col min="5098" max="5100" width="8.42578125" style="1" customWidth="1"/>
    <col min="5101" max="5102" width="8.5703125" style="1" customWidth="1"/>
    <col min="5103" max="5103" width="10" style="1" customWidth="1"/>
    <col min="5104" max="5339" width="10" style="1"/>
    <col min="5340" max="5340" width="8.7109375" style="1" bestFit="1" customWidth="1"/>
    <col min="5341" max="5341" width="7.140625" style="1" bestFit="1" customWidth="1"/>
    <col min="5342" max="5342" width="26.7109375" style="1" customWidth="1"/>
    <col min="5343" max="5343" width="11.7109375" style="1" customWidth="1"/>
    <col min="5344" max="5344" width="26.7109375" style="1" customWidth="1"/>
    <col min="5345" max="5345" width="4.5703125" style="1" customWidth="1"/>
    <col min="5346" max="5346" width="39.7109375" style="1" customWidth="1"/>
    <col min="5347" max="5347" width="25.85546875" style="1" bestFit="1" customWidth="1"/>
    <col min="5348" max="5348" width="9.28515625" style="1" bestFit="1" customWidth="1"/>
    <col min="5349" max="5349" width="13.140625" style="1" customWidth="1"/>
    <col min="5350" max="5350" width="11.7109375" style="1" bestFit="1" customWidth="1"/>
    <col min="5351" max="5352" width="10" style="1" customWidth="1"/>
    <col min="5353" max="5353" width="8.5703125" style="1" customWidth="1"/>
    <col min="5354" max="5356" width="8.42578125" style="1" customWidth="1"/>
    <col min="5357" max="5358" width="8.5703125" style="1" customWidth="1"/>
    <col min="5359" max="5359" width="10" style="1" customWidth="1"/>
    <col min="5360" max="5595" width="10" style="1"/>
    <col min="5596" max="5596" width="8.7109375" style="1" bestFit="1" customWidth="1"/>
    <col min="5597" max="5597" width="7.140625" style="1" bestFit="1" customWidth="1"/>
    <col min="5598" max="5598" width="26.7109375" style="1" customWidth="1"/>
    <col min="5599" max="5599" width="11.7109375" style="1" customWidth="1"/>
    <col min="5600" max="5600" width="26.7109375" style="1" customWidth="1"/>
    <col min="5601" max="5601" width="4.5703125" style="1" customWidth="1"/>
    <col min="5602" max="5602" width="39.7109375" style="1" customWidth="1"/>
    <col min="5603" max="5603" width="25.85546875" style="1" bestFit="1" customWidth="1"/>
    <col min="5604" max="5604" width="9.28515625" style="1" bestFit="1" customWidth="1"/>
    <col min="5605" max="5605" width="13.140625" style="1" customWidth="1"/>
    <col min="5606" max="5606" width="11.7109375" style="1" bestFit="1" customWidth="1"/>
    <col min="5607" max="5608" width="10" style="1" customWidth="1"/>
    <col min="5609" max="5609" width="8.5703125" style="1" customWidth="1"/>
    <col min="5610" max="5612" width="8.42578125" style="1" customWidth="1"/>
    <col min="5613" max="5614" width="8.5703125" style="1" customWidth="1"/>
    <col min="5615" max="5615" width="10" style="1" customWidth="1"/>
    <col min="5616" max="5851" width="10" style="1"/>
    <col min="5852" max="5852" width="8.7109375" style="1" bestFit="1" customWidth="1"/>
    <col min="5853" max="5853" width="7.140625" style="1" bestFit="1" customWidth="1"/>
    <col min="5854" max="5854" width="26.7109375" style="1" customWidth="1"/>
    <col min="5855" max="5855" width="11.7109375" style="1" customWidth="1"/>
    <col min="5856" max="5856" width="26.7109375" style="1" customWidth="1"/>
    <col min="5857" max="5857" width="4.5703125" style="1" customWidth="1"/>
    <col min="5858" max="5858" width="39.7109375" style="1" customWidth="1"/>
    <col min="5859" max="5859" width="25.85546875" style="1" bestFit="1" customWidth="1"/>
    <col min="5860" max="5860" width="9.28515625" style="1" bestFit="1" customWidth="1"/>
    <col min="5861" max="5861" width="13.140625" style="1" customWidth="1"/>
    <col min="5862" max="5862" width="11.7109375" style="1" bestFit="1" customWidth="1"/>
    <col min="5863" max="5864" width="10" style="1" customWidth="1"/>
    <col min="5865" max="5865" width="8.5703125" style="1" customWidth="1"/>
    <col min="5866" max="5868" width="8.42578125" style="1" customWidth="1"/>
    <col min="5869" max="5870" width="8.5703125" style="1" customWidth="1"/>
    <col min="5871" max="5871" width="10" style="1" customWidth="1"/>
    <col min="5872" max="6107" width="10" style="1"/>
    <col min="6108" max="6108" width="8.7109375" style="1" bestFit="1" customWidth="1"/>
    <col min="6109" max="6109" width="7.140625" style="1" bestFit="1" customWidth="1"/>
    <col min="6110" max="6110" width="26.7109375" style="1" customWidth="1"/>
    <col min="6111" max="6111" width="11.7109375" style="1" customWidth="1"/>
    <col min="6112" max="6112" width="26.7109375" style="1" customWidth="1"/>
    <col min="6113" max="6113" width="4.5703125" style="1" customWidth="1"/>
    <col min="6114" max="6114" width="39.7109375" style="1" customWidth="1"/>
    <col min="6115" max="6115" width="25.85546875" style="1" bestFit="1" customWidth="1"/>
    <col min="6116" max="6116" width="9.28515625" style="1" bestFit="1" customWidth="1"/>
    <col min="6117" max="6117" width="13.140625" style="1" customWidth="1"/>
    <col min="6118" max="6118" width="11.7109375" style="1" bestFit="1" customWidth="1"/>
    <col min="6119" max="6120" width="10" style="1" customWidth="1"/>
    <col min="6121" max="6121" width="8.5703125" style="1" customWidth="1"/>
    <col min="6122" max="6124" width="8.42578125" style="1" customWidth="1"/>
    <col min="6125" max="6126" width="8.5703125" style="1" customWidth="1"/>
    <col min="6127" max="6127" width="10" style="1" customWidth="1"/>
    <col min="6128" max="6363" width="10" style="1"/>
    <col min="6364" max="6364" width="8.7109375" style="1" bestFit="1" customWidth="1"/>
    <col min="6365" max="6365" width="7.140625" style="1" bestFit="1" customWidth="1"/>
    <col min="6366" max="6366" width="26.7109375" style="1" customWidth="1"/>
    <col min="6367" max="6367" width="11.7109375" style="1" customWidth="1"/>
    <col min="6368" max="6368" width="26.7109375" style="1" customWidth="1"/>
    <col min="6369" max="6369" width="4.5703125" style="1" customWidth="1"/>
    <col min="6370" max="6370" width="39.7109375" style="1" customWidth="1"/>
    <col min="6371" max="6371" width="25.85546875" style="1" bestFit="1" customWidth="1"/>
    <col min="6372" max="6372" width="9.28515625" style="1" bestFit="1" customWidth="1"/>
    <col min="6373" max="6373" width="13.140625" style="1" customWidth="1"/>
    <col min="6374" max="6374" width="11.7109375" style="1" bestFit="1" customWidth="1"/>
    <col min="6375" max="6376" width="10" style="1" customWidth="1"/>
    <col min="6377" max="6377" width="8.5703125" style="1" customWidth="1"/>
    <col min="6378" max="6380" width="8.42578125" style="1" customWidth="1"/>
    <col min="6381" max="6382" width="8.5703125" style="1" customWidth="1"/>
    <col min="6383" max="6383" width="10" style="1" customWidth="1"/>
    <col min="6384" max="6619" width="10" style="1"/>
    <col min="6620" max="6620" width="8.7109375" style="1" bestFit="1" customWidth="1"/>
    <col min="6621" max="6621" width="7.140625" style="1" bestFit="1" customWidth="1"/>
    <col min="6622" max="6622" width="26.7109375" style="1" customWidth="1"/>
    <col min="6623" max="6623" width="11.7109375" style="1" customWidth="1"/>
    <col min="6624" max="6624" width="26.7109375" style="1" customWidth="1"/>
    <col min="6625" max="6625" width="4.5703125" style="1" customWidth="1"/>
    <col min="6626" max="6626" width="39.7109375" style="1" customWidth="1"/>
    <col min="6627" max="6627" width="25.85546875" style="1" bestFit="1" customWidth="1"/>
    <col min="6628" max="6628" width="9.28515625" style="1" bestFit="1" customWidth="1"/>
    <col min="6629" max="6629" width="13.140625" style="1" customWidth="1"/>
    <col min="6630" max="6630" width="11.7109375" style="1" bestFit="1" customWidth="1"/>
    <col min="6631" max="6632" width="10" style="1" customWidth="1"/>
    <col min="6633" max="6633" width="8.5703125" style="1" customWidth="1"/>
    <col min="6634" max="6636" width="8.42578125" style="1" customWidth="1"/>
    <col min="6637" max="6638" width="8.5703125" style="1" customWidth="1"/>
    <col min="6639" max="6639" width="10" style="1" customWidth="1"/>
    <col min="6640" max="6875" width="10" style="1"/>
    <col min="6876" max="6876" width="8.7109375" style="1" bestFit="1" customWidth="1"/>
    <col min="6877" max="6877" width="7.140625" style="1" bestFit="1" customWidth="1"/>
    <col min="6878" max="6878" width="26.7109375" style="1" customWidth="1"/>
    <col min="6879" max="6879" width="11.7109375" style="1" customWidth="1"/>
    <col min="6880" max="6880" width="26.7109375" style="1" customWidth="1"/>
    <col min="6881" max="6881" width="4.5703125" style="1" customWidth="1"/>
    <col min="6882" max="6882" width="39.7109375" style="1" customWidth="1"/>
    <col min="6883" max="6883" width="25.85546875" style="1" bestFit="1" customWidth="1"/>
    <col min="6884" max="6884" width="9.28515625" style="1" bestFit="1" customWidth="1"/>
    <col min="6885" max="6885" width="13.140625" style="1" customWidth="1"/>
    <col min="6886" max="6886" width="11.7109375" style="1" bestFit="1" customWidth="1"/>
    <col min="6887" max="6888" width="10" style="1" customWidth="1"/>
    <col min="6889" max="6889" width="8.5703125" style="1" customWidth="1"/>
    <col min="6890" max="6892" width="8.42578125" style="1" customWidth="1"/>
    <col min="6893" max="6894" width="8.5703125" style="1" customWidth="1"/>
    <col min="6895" max="6895" width="10" style="1" customWidth="1"/>
    <col min="6896" max="7131" width="10" style="1"/>
    <col min="7132" max="7132" width="8.7109375" style="1" bestFit="1" customWidth="1"/>
    <col min="7133" max="7133" width="7.140625" style="1" bestFit="1" customWidth="1"/>
    <col min="7134" max="7134" width="26.7109375" style="1" customWidth="1"/>
    <col min="7135" max="7135" width="11.7109375" style="1" customWidth="1"/>
    <col min="7136" max="7136" width="26.7109375" style="1" customWidth="1"/>
    <col min="7137" max="7137" width="4.5703125" style="1" customWidth="1"/>
    <col min="7138" max="7138" width="39.7109375" style="1" customWidth="1"/>
    <col min="7139" max="7139" width="25.85546875" style="1" bestFit="1" customWidth="1"/>
    <col min="7140" max="7140" width="9.28515625" style="1" bestFit="1" customWidth="1"/>
    <col min="7141" max="7141" width="13.140625" style="1" customWidth="1"/>
    <col min="7142" max="7142" width="11.7109375" style="1" bestFit="1" customWidth="1"/>
    <col min="7143" max="7144" width="10" style="1" customWidth="1"/>
    <col min="7145" max="7145" width="8.5703125" style="1" customWidth="1"/>
    <col min="7146" max="7148" width="8.42578125" style="1" customWidth="1"/>
    <col min="7149" max="7150" width="8.5703125" style="1" customWidth="1"/>
    <col min="7151" max="7151" width="10" style="1" customWidth="1"/>
    <col min="7152" max="7387" width="10" style="1"/>
    <col min="7388" max="7388" width="8.7109375" style="1" bestFit="1" customWidth="1"/>
    <col min="7389" max="7389" width="7.140625" style="1" bestFit="1" customWidth="1"/>
    <col min="7390" max="7390" width="26.7109375" style="1" customWidth="1"/>
    <col min="7391" max="7391" width="11.7109375" style="1" customWidth="1"/>
    <col min="7392" max="7392" width="26.7109375" style="1" customWidth="1"/>
    <col min="7393" max="7393" width="4.5703125" style="1" customWidth="1"/>
    <col min="7394" max="7394" width="39.7109375" style="1" customWidth="1"/>
    <col min="7395" max="7395" width="25.85546875" style="1" bestFit="1" customWidth="1"/>
    <col min="7396" max="7396" width="9.28515625" style="1" bestFit="1" customWidth="1"/>
    <col min="7397" max="7397" width="13.140625" style="1" customWidth="1"/>
    <col min="7398" max="7398" width="11.7109375" style="1" bestFit="1" customWidth="1"/>
    <col min="7399" max="7400" width="10" style="1" customWidth="1"/>
    <col min="7401" max="7401" width="8.5703125" style="1" customWidth="1"/>
    <col min="7402" max="7404" width="8.42578125" style="1" customWidth="1"/>
    <col min="7405" max="7406" width="8.5703125" style="1" customWidth="1"/>
    <col min="7407" max="7407" width="10" style="1" customWidth="1"/>
    <col min="7408" max="7643" width="10" style="1"/>
    <col min="7644" max="7644" width="8.7109375" style="1" bestFit="1" customWidth="1"/>
    <col min="7645" max="7645" width="7.140625" style="1" bestFit="1" customWidth="1"/>
    <col min="7646" max="7646" width="26.7109375" style="1" customWidth="1"/>
    <col min="7647" max="7647" width="11.7109375" style="1" customWidth="1"/>
    <col min="7648" max="7648" width="26.7109375" style="1" customWidth="1"/>
    <col min="7649" max="7649" width="4.5703125" style="1" customWidth="1"/>
    <col min="7650" max="7650" width="39.7109375" style="1" customWidth="1"/>
    <col min="7651" max="7651" width="25.85546875" style="1" bestFit="1" customWidth="1"/>
    <col min="7652" max="7652" width="9.28515625" style="1" bestFit="1" customWidth="1"/>
    <col min="7653" max="7653" width="13.140625" style="1" customWidth="1"/>
    <col min="7654" max="7654" width="11.7109375" style="1" bestFit="1" customWidth="1"/>
    <col min="7655" max="7656" width="10" style="1" customWidth="1"/>
    <col min="7657" max="7657" width="8.5703125" style="1" customWidth="1"/>
    <col min="7658" max="7660" width="8.42578125" style="1" customWidth="1"/>
    <col min="7661" max="7662" width="8.5703125" style="1" customWidth="1"/>
    <col min="7663" max="7663" width="10" style="1" customWidth="1"/>
    <col min="7664" max="7899" width="10" style="1"/>
    <col min="7900" max="7900" width="8.7109375" style="1" bestFit="1" customWidth="1"/>
    <col min="7901" max="7901" width="7.140625" style="1" bestFit="1" customWidth="1"/>
    <col min="7902" max="7902" width="26.7109375" style="1" customWidth="1"/>
    <col min="7903" max="7903" width="11.7109375" style="1" customWidth="1"/>
    <col min="7904" max="7904" width="26.7109375" style="1" customWidth="1"/>
    <col min="7905" max="7905" width="4.5703125" style="1" customWidth="1"/>
    <col min="7906" max="7906" width="39.7109375" style="1" customWidth="1"/>
    <col min="7907" max="7907" width="25.85546875" style="1" bestFit="1" customWidth="1"/>
    <col min="7908" max="7908" width="9.28515625" style="1" bestFit="1" customWidth="1"/>
    <col min="7909" max="7909" width="13.140625" style="1" customWidth="1"/>
    <col min="7910" max="7910" width="11.7109375" style="1" bestFit="1" customWidth="1"/>
    <col min="7911" max="7912" width="10" style="1" customWidth="1"/>
    <col min="7913" max="7913" width="8.5703125" style="1" customWidth="1"/>
    <col min="7914" max="7916" width="8.42578125" style="1" customWidth="1"/>
    <col min="7917" max="7918" width="8.5703125" style="1" customWidth="1"/>
    <col min="7919" max="7919" width="10" style="1" customWidth="1"/>
    <col min="7920" max="8155" width="10" style="1"/>
    <col min="8156" max="8156" width="8.7109375" style="1" bestFit="1" customWidth="1"/>
    <col min="8157" max="8157" width="7.140625" style="1" bestFit="1" customWidth="1"/>
    <col min="8158" max="8158" width="26.7109375" style="1" customWidth="1"/>
    <col min="8159" max="8159" width="11.7109375" style="1" customWidth="1"/>
    <col min="8160" max="8160" width="26.7109375" style="1" customWidth="1"/>
    <col min="8161" max="8161" width="4.5703125" style="1" customWidth="1"/>
    <col min="8162" max="8162" width="39.7109375" style="1" customWidth="1"/>
    <col min="8163" max="8163" width="25.85546875" style="1" bestFit="1" customWidth="1"/>
    <col min="8164" max="8164" width="9.28515625" style="1" bestFit="1" customWidth="1"/>
    <col min="8165" max="8165" width="13.140625" style="1" customWidth="1"/>
    <col min="8166" max="8166" width="11.7109375" style="1" bestFit="1" customWidth="1"/>
    <col min="8167" max="8168" width="10" style="1" customWidth="1"/>
    <col min="8169" max="8169" width="8.5703125" style="1" customWidth="1"/>
    <col min="8170" max="8172" width="8.42578125" style="1" customWidth="1"/>
    <col min="8173" max="8174" width="8.5703125" style="1" customWidth="1"/>
    <col min="8175" max="8175" width="10" style="1" customWidth="1"/>
    <col min="8176" max="8411" width="10" style="1"/>
    <col min="8412" max="8412" width="8.7109375" style="1" bestFit="1" customWidth="1"/>
    <col min="8413" max="8413" width="7.140625" style="1" bestFit="1" customWidth="1"/>
    <col min="8414" max="8414" width="26.7109375" style="1" customWidth="1"/>
    <col min="8415" max="8415" width="11.7109375" style="1" customWidth="1"/>
    <col min="8416" max="8416" width="26.7109375" style="1" customWidth="1"/>
    <col min="8417" max="8417" width="4.5703125" style="1" customWidth="1"/>
    <col min="8418" max="8418" width="39.7109375" style="1" customWidth="1"/>
    <col min="8419" max="8419" width="25.85546875" style="1" bestFit="1" customWidth="1"/>
    <col min="8420" max="8420" width="9.28515625" style="1" bestFit="1" customWidth="1"/>
    <col min="8421" max="8421" width="13.140625" style="1" customWidth="1"/>
    <col min="8422" max="8422" width="11.7109375" style="1" bestFit="1" customWidth="1"/>
    <col min="8423" max="8424" width="10" style="1" customWidth="1"/>
    <col min="8425" max="8425" width="8.5703125" style="1" customWidth="1"/>
    <col min="8426" max="8428" width="8.42578125" style="1" customWidth="1"/>
    <col min="8429" max="8430" width="8.5703125" style="1" customWidth="1"/>
    <col min="8431" max="8431" width="10" style="1" customWidth="1"/>
    <col min="8432" max="8667" width="10" style="1"/>
    <col min="8668" max="8668" width="8.7109375" style="1" bestFit="1" customWidth="1"/>
    <col min="8669" max="8669" width="7.140625" style="1" bestFit="1" customWidth="1"/>
    <col min="8670" max="8670" width="26.7109375" style="1" customWidth="1"/>
    <col min="8671" max="8671" width="11.7109375" style="1" customWidth="1"/>
    <col min="8672" max="8672" width="26.7109375" style="1" customWidth="1"/>
    <col min="8673" max="8673" width="4.5703125" style="1" customWidth="1"/>
    <col min="8674" max="8674" width="39.7109375" style="1" customWidth="1"/>
    <col min="8675" max="8675" width="25.85546875" style="1" bestFit="1" customWidth="1"/>
    <col min="8676" max="8676" width="9.28515625" style="1" bestFit="1" customWidth="1"/>
    <col min="8677" max="8677" width="13.140625" style="1" customWidth="1"/>
    <col min="8678" max="8678" width="11.7109375" style="1" bestFit="1" customWidth="1"/>
    <col min="8679" max="8680" width="10" style="1" customWidth="1"/>
    <col min="8681" max="8681" width="8.5703125" style="1" customWidth="1"/>
    <col min="8682" max="8684" width="8.42578125" style="1" customWidth="1"/>
    <col min="8685" max="8686" width="8.5703125" style="1" customWidth="1"/>
    <col min="8687" max="8687" width="10" style="1" customWidth="1"/>
    <col min="8688" max="8923" width="10" style="1"/>
    <col min="8924" max="8924" width="8.7109375" style="1" bestFit="1" customWidth="1"/>
    <col min="8925" max="8925" width="7.140625" style="1" bestFit="1" customWidth="1"/>
    <col min="8926" max="8926" width="26.7109375" style="1" customWidth="1"/>
    <col min="8927" max="8927" width="11.7109375" style="1" customWidth="1"/>
    <col min="8928" max="8928" width="26.7109375" style="1" customWidth="1"/>
    <col min="8929" max="8929" width="4.5703125" style="1" customWidth="1"/>
    <col min="8930" max="8930" width="39.7109375" style="1" customWidth="1"/>
    <col min="8931" max="8931" width="25.85546875" style="1" bestFit="1" customWidth="1"/>
    <col min="8932" max="8932" width="9.28515625" style="1" bestFit="1" customWidth="1"/>
    <col min="8933" max="8933" width="13.140625" style="1" customWidth="1"/>
    <col min="8934" max="8934" width="11.7109375" style="1" bestFit="1" customWidth="1"/>
    <col min="8935" max="8936" width="10" style="1" customWidth="1"/>
    <col min="8937" max="8937" width="8.5703125" style="1" customWidth="1"/>
    <col min="8938" max="8940" width="8.42578125" style="1" customWidth="1"/>
    <col min="8941" max="8942" width="8.5703125" style="1" customWidth="1"/>
    <col min="8943" max="8943" width="10" style="1" customWidth="1"/>
    <col min="8944" max="9179" width="10" style="1"/>
    <col min="9180" max="9180" width="8.7109375" style="1" bestFit="1" customWidth="1"/>
    <col min="9181" max="9181" width="7.140625" style="1" bestFit="1" customWidth="1"/>
    <col min="9182" max="9182" width="26.7109375" style="1" customWidth="1"/>
    <col min="9183" max="9183" width="11.7109375" style="1" customWidth="1"/>
    <col min="9184" max="9184" width="26.7109375" style="1" customWidth="1"/>
    <col min="9185" max="9185" width="4.5703125" style="1" customWidth="1"/>
    <col min="9186" max="9186" width="39.7109375" style="1" customWidth="1"/>
    <col min="9187" max="9187" width="25.85546875" style="1" bestFit="1" customWidth="1"/>
    <col min="9188" max="9188" width="9.28515625" style="1" bestFit="1" customWidth="1"/>
    <col min="9189" max="9189" width="13.140625" style="1" customWidth="1"/>
    <col min="9190" max="9190" width="11.7109375" style="1" bestFit="1" customWidth="1"/>
    <col min="9191" max="9192" width="10" style="1" customWidth="1"/>
    <col min="9193" max="9193" width="8.5703125" style="1" customWidth="1"/>
    <col min="9194" max="9196" width="8.42578125" style="1" customWidth="1"/>
    <col min="9197" max="9198" width="8.5703125" style="1" customWidth="1"/>
    <col min="9199" max="9199" width="10" style="1" customWidth="1"/>
    <col min="9200" max="9435" width="10" style="1"/>
    <col min="9436" max="9436" width="8.7109375" style="1" bestFit="1" customWidth="1"/>
    <col min="9437" max="9437" width="7.140625" style="1" bestFit="1" customWidth="1"/>
    <col min="9438" max="9438" width="26.7109375" style="1" customWidth="1"/>
    <col min="9439" max="9439" width="11.7109375" style="1" customWidth="1"/>
    <col min="9440" max="9440" width="26.7109375" style="1" customWidth="1"/>
    <col min="9441" max="9441" width="4.5703125" style="1" customWidth="1"/>
    <col min="9442" max="9442" width="39.7109375" style="1" customWidth="1"/>
    <col min="9443" max="9443" width="25.85546875" style="1" bestFit="1" customWidth="1"/>
    <col min="9444" max="9444" width="9.28515625" style="1" bestFit="1" customWidth="1"/>
    <col min="9445" max="9445" width="13.140625" style="1" customWidth="1"/>
    <col min="9446" max="9446" width="11.7109375" style="1" bestFit="1" customWidth="1"/>
    <col min="9447" max="9448" width="10" style="1" customWidth="1"/>
    <col min="9449" max="9449" width="8.5703125" style="1" customWidth="1"/>
    <col min="9450" max="9452" width="8.42578125" style="1" customWidth="1"/>
    <col min="9453" max="9454" width="8.5703125" style="1" customWidth="1"/>
    <col min="9455" max="9455" width="10" style="1" customWidth="1"/>
    <col min="9456" max="9691" width="10" style="1"/>
    <col min="9692" max="9692" width="8.7109375" style="1" bestFit="1" customWidth="1"/>
    <col min="9693" max="9693" width="7.140625" style="1" bestFit="1" customWidth="1"/>
    <col min="9694" max="9694" width="26.7109375" style="1" customWidth="1"/>
    <col min="9695" max="9695" width="11.7109375" style="1" customWidth="1"/>
    <col min="9696" max="9696" width="26.7109375" style="1" customWidth="1"/>
    <col min="9697" max="9697" width="4.5703125" style="1" customWidth="1"/>
    <col min="9698" max="9698" width="39.7109375" style="1" customWidth="1"/>
    <col min="9699" max="9699" width="25.85546875" style="1" bestFit="1" customWidth="1"/>
    <col min="9700" max="9700" width="9.28515625" style="1" bestFit="1" customWidth="1"/>
    <col min="9701" max="9701" width="13.140625" style="1" customWidth="1"/>
    <col min="9702" max="9702" width="11.7109375" style="1" bestFit="1" customWidth="1"/>
    <col min="9703" max="9704" width="10" style="1" customWidth="1"/>
    <col min="9705" max="9705" width="8.5703125" style="1" customWidth="1"/>
    <col min="9706" max="9708" width="8.42578125" style="1" customWidth="1"/>
    <col min="9709" max="9710" width="8.5703125" style="1" customWidth="1"/>
    <col min="9711" max="9711" width="10" style="1" customWidth="1"/>
    <col min="9712" max="9947" width="10" style="1"/>
    <col min="9948" max="9948" width="8.7109375" style="1" bestFit="1" customWidth="1"/>
    <col min="9949" max="9949" width="7.140625" style="1" bestFit="1" customWidth="1"/>
    <col min="9950" max="9950" width="26.7109375" style="1" customWidth="1"/>
    <col min="9951" max="9951" width="11.7109375" style="1" customWidth="1"/>
    <col min="9952" max="9952" width="26.7109375" style="1" customWidth="1"/>
    <col min="9953" max="9953" width="4.5703125" style="1" customWidth="1"/>
    <col min="9954" max="9954" width="39.7109375" style="1" customWidth="1"/>
    <col min="9955" max="9955" width="25.85546875" style="1" bestFit="1" customWidth="1"/>
    <col min="9956" max="9956" width="9.28515625" style="1" bestFit="1" customWidth="1"/>
    <col min="9957" max="9957" width="13.140625" style="1" customWidth="1"/>
    <col min="9958" max="9958" width="11.7109375" style="1" bestFit="1" customWidth="1"/>
    <col min="9959" max="9960" width="10" style="1" customWidth="1"/>
    <col min="9961" max="9961" width="8.5703125" style="1" customWidth="1"/>
    <col min="9962" max="9964" width="8.42578125" style="1" customWidth="1"/>
    <col min="9965" max="9966" width="8.5703125" style="1" customWidth="1"/>
    <col min="9967" max="9967" width="10" style="1" customWidth="1"/>
    <col min="9968" max="10203" width="10" style="1"/>
    <col min="10204" max="10204" width="8.7109375" style="1" bestFit="1" customWidth="1"/>
    <col min="10205" max="10205" width="7.140625" style="1" bestFit="1" customWidth="1"/>
    <col min="10206" max="10206" width="26.7109375" style="1" customWidth="1"/>
    <col min="10207" max="10207" width="11.7109375" style="1" customWidth="1"/>
    <col min="10208" max="10208" width="26.7109375" style="1" customWidth="1"/>
    <col min="10209" max="10209" width="4.5703125" style="1" customWidth="1"/>
    <col min="10210" max="10210" width="39.7109375" style="1" customWidth="1"/>
    <col min="10211" max="10211" width="25.85546875" style="1" bestFit="1" customWidth="1"/>
    <col min="10212" max="10212" width="9.28515625" style="1" bestFit="1" customWidth="1"/>
    <col min="10213" max="10213" width="13.140625" style="1" customWidth="1"/>
    <col min="10214" max="10214" width="11.7109375" style="1" bestFit="1" customWidth="1"/>
    <col min="10215" max="10216" width="10" style="1" customWidth="1"/>
    <col min="10217" max="10217" width="8.5703125" style="1" customWidth="1"/>
    <col min="10218" max="10220" width="8.42578125" style="1" customWidth="1"/>
    <col min="10221" max="10222" width="8.5703125" style="1" customWidth="1"/>
    <col min="10223" max="10223" width="10" style="1" customWidth="1"/>
    <col min="10224" max="10459" width="10" style="1"/>
    <col min="10460" max="10460" width="8.7109375" style="1" bestFit="1" customWidth="1"/>
    <col min="10461" max="10461" width="7.140625" style="1" bestFit="1" customWidth="1"/>
    <col min="10462" max="10462" width="26.7109375" style="1" customWidth="1"/>
    <col min="10463" max="10463" width="11.7109375" style="1" customWidth="1"/>
    <col min="10464" max="10464" width="26.7109375" style="1" customWidth="1"/>
    <col min="10465" max="10465" width="4.5703125" style="1" customWidth="1"/>
    <col min="10466" max="10466" width="39.7109375" style="1" customWidth="1"/>
    <col min="10467" max="10467" width="25.85546875" style="1" bestFit="1" customWidth="1"/>
    <col min="10468" max="10468" width="9.28515625" style="1" bestFit="1" customWidth="1"/>
    <col min="10469" max="10469" width="13.140625" style="1" customWidth="1"/>
    <col min="10470" max="10470" width="11.7109375" style="1" bestFit="1" customWidth="1"/>
    <col min="10471" max="10472" width="10" style="1" customWidth="1"/>
    <col min="10473" max="10473" width="8.5703125" style="1" customWidth="1"/>
    <col min="10474" max="10476" width="8.42578125" style="1" customWidth="1"/>
    <col min="10477" max="10478" width="8.5703125" style="1" customWidth="1"/>
    <col min="10479" max="10479" width="10" style="1" customWidth="1"/>
    <col min="10480" max="10715" width="10" style="1"/>
    <col min="10716" max="10716" width="8.7109375" style="1" bestFit="1" customWidth="1"/>
    <col min="10717" max="10717" width="7.140625" style="1" bestFit="1" customWidth="1"/>
    <col min="10718" max="10718" width="26.7109375" style="1" customWidth="1"/>
    <col min="10719" max="10719" width="11.7109375" style="1" customWidth="1"/>
    <col min="10720" max="10720" width="26.7109375" style="1" customWidth="1"/>
    <col min="10721" max="10721" width="4.5703125" style="1" customWidth="1"/>
    <col min="10722" max="10722" width="39.7109375" style="1" customWidth="1"/>
    <col min="10723" max="10723" width="25.85546875" style="1" bestFit="1" customWidth="1"/>
    <col min="10724" max="10724" width="9.28515625" style="1" bestFit="1" customWidth="1"/>
    <col min="10725" max="10725" width="13.140625" style="1" customWidth="1"/>
    <col min="10726" max="10726" width="11.7109375" style="1" bestFit="1" customWidth="1"/>
    <col min="10727" max="10728" width="10" style="1" customWidth="1"/>
    <col min="10729" max="10729" width="8.5703125" style="1" customWidth="1"/>
    <col min="10730" max="10732" width="8.42578125" style="1" customWidth="1"/>
    <col min="10733" max="10734" width="8.5703125" style="1" customWidth="1"/>
    <col min="10735" max="10735" width="10" style="1" customWidth="1"/>
    <col min="10736" max="10971" width="10" style="1"/>
    <col min="10972" max="10972" width="8.7109375" style="1" bestFit="1" customWidth="1"/>
    <col min="10973" max="10973" width="7.140625" style="1" bestFit="1" customWidth="1"/>
    <col min="10974" max="10974" width="26.7109375" style="1" customWidth="1"/>
    <col min="10975" max="10975" width="11.7109375" style="1" customWidth="1"/>
    <col min="10976" max="10976" width="26.7109375" style="1" customWidth="1"/>
    <col min="10977" max="10977" width="4.5703125" style="1" customWidth="1"/>
    <col min="10978" max="10978" width="39.7109375" style="1" customWidth="1"/>
    <col min="10979" max="10979" width="25.85546875" style="1" bestFit="1" customWidth="1"/>
    <col min="10980" max="10980" width="9.28515625" style="1" bestFit="1" customWidth="1"/>
    <col min="10981" max="10981" width="13.140625" style="1" customWidth="1"/>
    <col min="10982" max="10982" width="11.7109375" style="1" bestFit="1" customWidth="1"/>
    <col min="10983" max="10984" width="10" style="1" customWidth="1"/>
    <col min="10985" max="10985" width="8.5703125" style="1" customWidth="1"/>
    <col min="10986" max="10988" width="8.42578125" style="1" customWidth="1"/>
    <col min="10989" max="10990" width="8.5703125" style="1" customWidth="1"/>
    <col min="10991" max="10991" width="10" style="1" customWidth="1"/>
    <col min="10992" max="11227" width="10" style="1"/>
    <col min="11228" max="11228" width="8.7109375" style="1" bestFit="1" customWidth="1"/>
    <col min="11229" max="11229" width="7.140625" style="1" bestFit="1" customWidth="1"/>
    <col min="11230" max="11230" width="26.7109375" style="1" customWidth="1"/>
    <col min="11231" max="11231" width="11.7109375" style="1" customWidth="1"/>
    <col min="11232" max="11232" width="26.7109375" style="1" customWidth="1"/>
    <col min="11233" max="11233" width="4.5703125" style="1" customWidth="1"/>
    <col min="11234" max="11234" width="39.7109375" style="1" customWidth="1"/>
    <col min="11235" max="11235" width="25.85546875" style="1" bestFit="1" customWidth="1"/>
    <col min="11236" max="11236" width="9.28515625" style="1" bestFit="1" customWidth="1"/>
    <col min="11237" max="11237" width="13.140625" style="1" customWidth="1"/>
    <col min="11238" max="11238" width="11.7109375" style="1" bestFit="1" customWidth="1"/>
    <col min="11239" max="11240" width="10" style="1" customWidth="1"/>
    <col min="11241" max="11241" width="8.5703125" style="1" customWidth="1"/>
    <col min="11242" max="11244" width="8.42578125" style="1" customWidth="1"/>
    <col min="11245" max="11246" width="8.5703125" style="1" customWidth="1"/>
    <col min="11247" max="11247" width="10" style="1" customWidth="1"/>
    <col min="11248" max="11483" width="10" style="1"/>
    <col min="11484" max="11484" width="8.7109375" style="1" bestFit="1" customWidth="1"/>
    <col min="11485" max="11485" width="7.140625" style="1" bestFit="1" customWidth="1"/>
    <col min="11486" max="11486" width="26.7109375" style="1" customWidth="1"/>
    <col min="11487" max="11487" width="11.7109375" style="1" customWidth="1"/>
    <col min="11488" max="11488" width="26.7109375" style="1" customWidth="1"/>
    <col min="11489" max="11489" width="4.5703125" style="1" customWidth="1"/>
    <col min="11490" max="11490" width="39.7109375" style="1" customWidth="1"/>
    <col min="11491" max="11491" width="25.85546875" style="1" bestFit="1" customWidth="1"/>
    <col min="11492" max="11492" width="9.28515625" style="1" bestFit="1" customWidth="1"/>
    <col min="11493" max="11493" width="13.140625" style="1" customWidth="1"/>
    <col min="11494" max="11494" width="11.7109375" style="1" bestFit="1" customWidth="1"/>
    <col min="11495" max="11496" width="10" style="1" customWidth="1"/>
    <col min="11497" max="11497" width="8.5703125" style="1" customWidth="1"/>
    <col min="11498" max="11500" width="8.42578125" style="1" customWidth="1"/>
    <col min="11501" max="11502" width="8.5703125" style="1" customWidth="1"/>
    <col min="11503" max="11503" width="10" style="1" customWidth="1"/>
    <col min="11504" max="11739" width="10" style="1"/>
    <col min="11740" max="11740" width="8.7109375" style="1" bestFit="1" customWidth="1"/>
    <col min="11741" max="11741" width="7.140625" style="1" bestFit="1" customWidth="1"/>
    <col min="11742" max="11742" width="26.7109375" style="1" customWidth="1"/>
    <col min="11743" max="11743" width="11.7109375" style="1" customWidth="1"/>
    <col min="11744" max="11744" width="26.7109375" style="1" customWidth="1"/>
    <col min="11745" max="11745" width="4.5703125" style="1" customWidth="1"/>
    <col min="11746" max="11746" width="39.7109375" style="1" customWidth="1"/>
    <col min="11747" max="11747" width="25.85546875" style="1" bestFit="1" customWidth="1"/>
    <col min="11748" max="11748" width="9.28515625" style="1" bestFit="1" customWidth="1"/>
    <col min="11749" max="11749" width="13.140625" style="1" customWidth="1"/>
    <col min="11750" max="11750" width="11.7109375" style="1" bestFit="1" customWidth="1"/>
    <col min="11751" max="11752" width="10" style="1" customWidth="1"/>
    <col min="11753" max="11753" width="8.5703125" style="1" customWidth="1"/>
    <col min="11754" max="11756" width="8.42578125" style="1" customWidth="1"/>
    <col min="11757" max="11758" width="8.5703125" style="1" customWidth="1"/>
    <col min="11759" max="11759" width="10" style="1" customWidth="1"/>
    <col min="11760" max="11995" width="10" style="1"/>
    <col min="11996" max="11996" width="8.7109375" style="1" bestFit="1" customWidth="1"/>
    <col min="11997" max="11997" width="7.140625" style="1" bestFit="1" customWidth="1"/>
    <col min="11998" max="11998" width="26.7109375" style="1" customWidth="1"/>
    <col min="11999" max="11999" width="11.7109375" style="1" customWidth="1"/>
    <col min="12000" max="12000" width="26.7109375" style="1" customWidth="1"/>
    <col min="12001" max="12001" width="4.5703125" style="1" customWidth="1"/>
    <col min="12002" max="12002" width="39.7109375" style="1" customWidth="1"/>
    <col min="12003" max="12003" width="25.85546875" style="1" bestFit="1" customWidth="1"/>
    <col min="12004" max="12004" width="9.28515625" style="1" bestFit="1" customWidth="1"/>
    <col min="12005" max="12005" width="13.140625" style="1" customWidth="1"/>
    <col min="12006" max="12006" width="11.7109375" style="1" bestFit="1" customWidth="1"/>
    <col min="12007" max="12008" width="10" style="1" customWidth="1"/>
    <col min="12009" max="12009" width="8.5703125" style="1" customWidth="1"/>
    <col min="12010" max="12012" width="8.42578125" style="1" customWidth="1"/>
    <col min="12013" max="12014" width="8.5703125" style="1" customWidth="1"/>
    <col min="12015" max="12015" width="10" style="1" customWidth="1"/>
    <col min="12016" max="12251" width="10" style="1"/>
    <col min="12252" max="12252" width="8.7109375" style="1" bestFit="1" customWidth="1"/>
    <col min="12253" max="12253" width="7.140625" style="1" bestFit="1" customWidth="1"/>
    <col min="12254" max="12254" width="26.7109375" style="1" customWidth="1"/>
    <col min="12255" max="12255" width="11.7109375" style="1" customWidth="1"/>
    <col min="12256" max="12256" width="26.7109375" style="1" customWidth="1"/>
    <col min="12257" max="12257" width="4.5703125" style="1" customWidth="1"/>
    <col min="12258" max="12258" width="39.7109375" style="1" customWidth="1"/>
    <col min="12259" max="12259" width="25.85546875" style="1" bestFit="1" customWidth="1"/>
    <col min="12260" max="12260" width="9.28515625" style="1" bestFit="1" customWidth="1"/>
    <col min="12261" max="12261" width="13.140625" style="1" customWidth="1"/>
    <col min="12262" max="12262" width="11.7109375" style="1" bestFit="1" customWidth="1"/>
    <col min="12263" max="12264" width="10" style="1" customWidth="1"/>
    <col min="12265" max="12265" width="8.5703125" style="1" customWidth="1"/>
    <col min="12266" max="12268" width="8.42578125" style="1" customWidth="1"/>
    <col min="12269" max="12270" width="8.5703125" style="1" customWidth="1"/>
    <col min="12271" max="12271" width="10" style="1" customWidth="1"/>
    <col min="12272" max="12507" width="10" style="1"/>
    <col min="12508" max="12508" width="8.7109375" style="1" bestFit="1" customWidth="1"/>
    <col min="12509" max="12509" width="7.140625" style="1" bestFit="1" customWidth="1"/>
    <col min="12510" max="12510" width="26.7109375" style="1" customWidth="1"/>
    <col min="12511" max="12511" width="11.7109375" style="1" customWidth="1"/>
    <col min="12512" max="12512" width="26.7109375" style="1" customWidth="1"/>
    <col min="12513" max="12513" width="4.5703125" style="1" customWidth="1"/>
    <col min="12514" max="12514" width="39.7109375" style="1" customWidth="1"/>
    <col min="12515" max="12515" width="25.85546875" style="1" bestFit="1" customWidth="1"/>
    <col min="12516" max="12516" width="9.28515625" style="1" bestFit="1" customWidth="1"/>
    <col min="12517" max="12517" width="13.140625" style="1" customWidth="1"/>
    <col min="12518" max="12518" width="11.7109375" style="1" bestFit="1" customWidth="1"/>
    <col min="12519" max="12520" width="10" style="1" customWidth="1"/>
    <col min="12521" max="12521" width="8.5703125" style="1" customWidth="1"/>
    <col min="12522" max="12524" width="8.42578125" style="1" customWidth="1"/>
    <col min="12525" max="12526" width="8.5703125" style="1" customWidth="1"/>
    <col min="12527" max="12527" width="10" style="1" customWidth="1"/>
    <col min="12528" max="12763" width="10" style="1"/>
    <col min="12764" max="12764" width="8.7109375" style="1" bestFit="1" customWidth="1"/>
    <col min="12765" max="12765" width="7.140625" style="1" bestFit="1" customWidth="1"/>
    <col min="12766" max="12766" width="26.7109375" style="1" customWidth="1"/>
    <col min="12767" max="12767" width="11.7109375" style="1" customWidth="1"/>
    <col min="12768" max="12768" width="26.7109375" style="1" customWidth="1"/>
    <col min="12769" max="12769" width="4.5703125" style="1" customWidth="1"/>
    <col min="12770" max="12770" width="39.7109375" style="1" customWidth="1"/>
    <col min="12771" max="12771" width="25.85546875" style="1" bestFit="1" customWidth="1"/>
    <col min="12772" max="12772" width="9.28515625" style="1" bestFit="1" customWidth="1"/>
    <col min="12773" max="12773" width="13.140625" style="1" customWidth="1"/>
    <col min="12774" max="12774" width="11.7109375" style="1" bestFit="1" customWidth="1"/>
    <col min="12775" max="12776" width="10" style="1" customWidth="1"/>
    <col min="12777" max="12777" width="8.5703125" style="1" customWidth="1"/>
    <col min="12778" max="12780" width="8.42578125" style="1" customWidth="1"/>
    <col min="12781" max="12782" width="8.5703125" style="1" customWidth="1"/>
    <col min="12783" max="12783" width="10" style="1" customWidth="1"/>
    <col min="12784" max="13019" width="10" style="1"/>
    <col min="13020" max="13020" width="8.7109375" style="1" bestFit="1" customWidth="1"/>
    <col min="13021" max="13021" width="7.140625" style="1" bestFit="1" customWidth="1"/>
    <col min="13022" max="13022" width="26.7109375" style="1" customWidth="1"/>
    <col min="13023" max="13023" width="11.7109375" style="1" customWidth="1"/>
    <col min="13024" max="13024" width="26.7109375" style="1" customWidth="1"/>
    <col min="13025" max="13025" width="4.5703125" style="1" customWidth="1"/>
    <col min="13026" max="13026" width="39.7109375" style="1" customWidth="1"/>
    <col min="13027" max="13027" width="25.85546875" style="1" bestFit="1" customWidth="1"/>
    <col min="13028" max="13028" width="9.28515625" style="1" bestFit="1" customWidth="1"/>
    <col min="13029" max="13029" width="13.140625" style="1" customWidth="1"/>
    <col min="13030" max="13030" width="11.7109375" style="1" bestFit="1" customWidth="1"/>
    <col min="13031" max="13032" width="10" style="1" customWidth="1"/>
    <col min="13033" max="13033" width="8.5703125" style="1" customWidth="1"/>
    <col min="13034" max="13036" width="8.42578125" style="1" customWidth="1"/>
    <col min="13037" max="13038" width="8.5703125" style="1" customWidth="1"/>
    <col min="13039" max="13039" width="10" style="1" customWidth="1"/>
    <col min="13040" max="13275" width="10" style="1"/>
    <col min="13276" max="13276" width="8.7109375" style="1" bestFit="1" customWidth="1"/>
    <col min="13277" max="13277" width="7.140625" style="1" bestFit="1" customWidth="1"/>
    <col min="13278" max="13278" width="26.7109375" style="1" customWidth="1"/>
    <col min="13279" max="13279" width="11.7109375" style="1" customWidth="1"/>
    <col min="13280" max="13280" width="26.7109375" style="1" customWidth="1"/>
    <col min="13281" max="13281" width="4.5703125" style="1" customWidth="1"/>
    <col min="13282" max="13282" width="39.7109375" style="1" customWidth="1"/>
    <col min="13283" max="13283" width="25.85546875" style="1" bestFit="1" customWidth="1"/>
    <col min="13284" max="13284" width="9.28515625" style="1" bestFit="1" customWidth="1"/>
    <col min="13285" max="13285" width="13.140625" style="1" customWidth="1"/>
    <col min="13286" max="13286" width="11.7109375" style="1" bestFit="1" customWidth="1"/>
    <col min="13287" max="13288" width="10" style="1" customWidth="1"/>
    <col min="13289" max="13289" width="8.5703125" style="1" customWidth="1"/>
    <col min="13290" max="13292" width="8.42578125" style="1" customWidth="1"/>
    <col min="13293" max="13294" width="8.5703125" style="1" customWidth="1"/>
    <col min="13295" max="13295" width="10" style="1" customWidth="1"/>
    <col min="13296" max="13531" width="10" style="1"/>
    <col min="13532" max="13532" width="8.7109375" style="1" bestFit="1" customWidth="1"/>
    <col min="13533" max="13533" width="7.140625" style="1" bestFit="1" customWidth="1"/>
    <col min="13534" max="13534" width="26.7109375" style="1" customWidth="1"/>
    <col min="13535" max="13535" width="11.7109375" style="1" customWidth="1"/>
    <col min="13536" max="13536" width="26.7109375" style="1" customWidth="1"/>
    <col min="13537" max="13537" width="4.5703125" style="1" customWidth="1"/>
    <col min="13538" max="13538" width="39.7109375" style="1" customWidth="1"/>
    <col min="13539" max="13539" width="25.85546875" style="1" bestFit="1" customWidth="1"/>
    <col min="13540" max="13540" width="9.28515625" style="1" bestFit="1" customWidth="1"/>
    <col min="13541" max="13541" width="13.140625" style="1" customWidth="1"/>
    <col min="13542" max="13542" width="11.7109375" style="1" bestFit="1" customWidth="1"/>
    <col min="13543" max="13544" width="10" style="1" customWidth="1"/>
    <col min="13545" max="13545" width="8.5703125" style="1" customWidth="1"/>
    <col min="13546" max="13548" width="8.42578125" style="1" customWidth="1"/>
    <col min="13549" max="13550" width="8.5703125" style="1" customWidth="1"/>
    <col min="13551" max="13551" width="10" style="1" customWidth="1"/>
    <col min="13552" max="13787" width="10" style="1"/>
    <col min="13788" max="13788" width="8.7109375" style="1" bestFit="1" customWidth="1"/>
    <col min="13789" max="13789" width="7.140625" style="1" bestFit="1" customWidth="1"/>
    <col min="13790" max="13790" width="26.7109375" style="1" customWidth="1"/>
    <col min="13791" max="13791" width="11.7109375" style="1" customWidth="1"/>
    <col min="13792" max="13792" width="26.7109375" style="1" customWidth="1"/>
    <col min="13793" max="13793" width="4.5703125" style="1" customWidth="1"/>
    <col min="13794" max="13794" width="39.7109375" style="1" customWidth="1"/>
    <col min="13795" max="13795" width="25.85546875" style="1" bestFit="1" customWidth="1"/>
    <col min="13796" max="13796" width="9.28515625" style="1" bestFit="1" customWidth="1"/>
    <col min="13797" max="13797" width="13.140625" style="1" customWidth="1"/>
    <col min="13798" max="13798" width="11.7109375" style="1" bestFit="1" customWidth="1"/>
    <col min="13799" max="13800" width="10" style="1" customWidth="1"/>
    <col min="13801" max="13801" width="8.5703125" style="1" customWidth="1"/>
    <col min="13802" max="13804" width="8.42578125" style="1" customWidth="1"/>
    <col min="13805" max="13806" width="8.5703125" style="1" customWidth="1"/>
    <col min="13807" max="13807" width="10" style="1" customWidth="1"/>
    <col min="13808" max="14043" width="10" style="1"/>
    <col min="14044" max="14044" width="8.7109375" style="1" bestFit="1" customWidth="1"/>
    <col min="14045" max="14045" width="7.140625" style="1" bestFit="1" customWidth="1"/>
    <col min="14046" max="14046" width="26.7109375" style="1" customWidth="1"/>
    <col min="14047" max="14047" width="11.7109375" style="1" customWidth="1"/>
    <col min="14048" max="14048" width="26.7109375" style="1" customWidth="1"/>
    <col min="14049" max="14049" width="4.5703125" style="1" customWidth="1"/>
    <col min="14050" max="14050" width="39.7109375" style="1" customWidth="1"/>
    <col min="14051" max="14051" width="25.85546875" style="1" bestFit="1" customWidth="1"/>
    <col min="14052" max="14052" width="9.28515625" style="1" bestFit="1" customWidth="1"/>
    <col min="14053" max="14053" width="13.140625" style="1" customWidth="1"/>
    <col min="14054" max="14054" width="11.7109375" style="1" bestFit="1" customWidth="1"/>
    <col min="14055" max="14056" width="10" style="1" customWidth="1"/>
    <col min="14057" max="14057" width="8.5703125" style="1" customWidth="1"/>
    <col min="14058" max="14060" width="8.42578125" style="1" customWidth="1"/>
    <col min="14061" max="14062" width="8.5703125" style="1" customWidth="1"/>
    <col min="14063" max="14063" width="10" style="1" customWidth="1"/>
    <col min="14064" max="14299" width="10" style="1"/>
    <col min="14300" max="14300" width="8.7109375" style="1" bestFit="1" customWidth="1"/>
    <col min="14301" max="14301" width="7.140625" style="1" bestFit="1" customWidth="1"/>
    <col min="14302" max="14302" width="26.7109375" style="1" customWidth="1"/>
    <col min="14303" max="14303" width="11.7109375" style="1" customWidth="1"/>
    <col min="14304" max="14304" width="26.7109375" style="1" customWidth="1"/>
    <col min="14305" max="14305" width="4.5703125" style="1" customWidth="1"/>
    <col min="14306" max="14306" width="39.7109375" style="1" customWidth="1"/>
    <col min="14307" max="14307" width="25.85546875" style="1" bestFit="1" customWidth="1"/>
    <col min="14308" max="14308" width="9.28515625" style="1" bestFit="1" customWidth="1"/>
    <col min="14309" max="14309" width="13.140625" style="1" customWidth="1"/>
    <col min="14310" max="14310" width="11.7109375" style="1" bestFit="1" customWidth="1"/>
    <col min="14311" max="14312" width="10" style="1" customWidth="1"/>
    <col min="14313" max="14313" width="8.5703125" style="1" customWidth="1"/>
    <col min="14314" max="14316" width="8.42578125" style="1" customWidth="1"/>
    <col min="14317" max="14318" width="8.5703125" style="1" customWidth="1"/>
    <col min="14319" max="14319" width="10" style="1" customWidth="1"/>
    <col min="14320" max="14555" width="10" style="1"/>
    <col min="14556" max="14556" width="8.7109375" style="1" bestFit="1" customWidth="1"/>
    <col min="14557" max="14557" width="7.140625" style="1" bestFit="1" customWidth="1"/>
    <col min="14558" max="14558" width="26.7109375" style="1" customWidth="1"/>
    <col min="14559" max="14559" width="11.7109375" style="1" customWidth="1"/>
    <col min="14560" max="14560" width="26.7109375" style="1" customWidth="1"/>
    <col min="14561" max="14561" width="4.5703125" style="1" customWidth="1"/>
    <col min="14562" max="14562" width="39.7109375" style="1" customWidth="1"/>
    <col min="14563" max="14563" width="25.85546875" style="1" bestFit="1" customWidth="1"/>
    <col min="14564" max="14564" width="9.28515625" style="1" bestFit="1" customWidth="1"/>
    <col min="14565" max="14565" width="13.140625" style="1" customWidth="1"/>
    <col min="14566" max="14566" width="11.7109375" style="1" bestFit="1" customWidth="1"/>
    <col min="14567" max="14568" width="10" style="1" customWidth="1"/>
    <col min="14569" max="14569" width="8.5703125" style="1" customWidth="1"/>
    <col min="14570" max="14572" width="8.42578125" style="1" customWidth="1"/>
    <col min="14573" max="14574" width="8.5703125" style="1" customWidth="1"/>
    <col min="14575" max="14575" width="10" style="1" customWidth="1"/>
    <col min="14576" max="14811" width="10" style="1"/>
    <col min="14812" max="14812" width="8.7109375" style="1" bestFit="1" customWidth="1"/>
    <col min="14813" max="14813" width="7.140625" style="1" bestFit="1" customWidth="1"/>
    <col min="14814" max="14814" width="26.7109375" style="1" customWidth="1"/>
    <col min="14815" max="14815" width="11.7109375" style="1" customWidth="1"/>
    <col min="14816" max="14816" width="26.7109375" style="1" customWidth="1"/>
    <col min="14817" max="14817" width="4.5703125" style="1" customWidth="1"/>
    <col min="14818" max="14818" width="39.7109375" style="1" customWidth="1"/>
    <col min="14819" max="14819" width="25.85546875" style="1" bestFit="1" customWidth="1"/>
    <col min="14820" max="14820" width="9.28515625" style="1" bestFit="1" customWidth="1"/>
    <col min="14821" max="14821" width="13.140625" style="1" customWidth="1"/>
    <col min="14822" max="14822" width="11.7109375" style="1" bestFit="1" customWidth="1"/>
    <col min="14823" max="14824" width="10" style="1" customWidth="1"/>
    <col min="14825" max="14825" width="8.5703125" style="1" customWidth="1"/>
    <col min="14826" max="14828" width="8.42578125" style="1" customWidth="1"/>
    <col min="14829" max="14830" width="8.5703125" style="1" customWidth="1"/>
    <col min="14831" max="14831" width="10" style="1" customWidth="1"/>
    <col min="14832" max="15067" width="10" style="1"/>
    <col min="15068" max="15068" width="8.7109375" style="1" bestFit="1" customWidth="1"/>
    <col min="15069" max="15069" width="7.140625" style="1" bestFit="1" customWidth="1"/>
    <col min="15070" max="15070" width="26.7109375" style="1" customWidth="1"/>
    <col min="15071" max="15071" width="11.7109375" style="1" customWidth="1"/>
    <col min="15072" max="15072" width="26.7109375" style="1" customWidth="1"/>
    <col min="15073" max="15073" width="4.5703125" style="1" customWidth="1"/>
    <col min="15074" max="15074" width="39.7109375" style="1" customWidth="1"/>
    <col min="15075" max="15075" width="25.85546875" style="1" bestFit="1" customWidth="1"/>
    <col min="15076" max="15076" width="9.28515625" style="1" bestFit="1" customWidth="1"/>
    <col min="15077" max="15077" width="13.140625" style="1" customWidth="1"/>
    <col min="15078" max="15078" width="11.7109375" style="1" bestFit="1" customWidth="1"/>
    <col min="15079" max="15080" width="10" style="1" customWidth="1"/>
    <col min="15081" max="15081" width="8.5703125" style="1" customWidth="1"/>
    <col min="15082" max="15084" width="8.42578125" style="1" customWidth="1"/>
    <col min="15085" max="15086" width="8.5703125" style="1" customWidth="1"/>
    <col min="15087" max="15087" width="10" style="1" customWidth="1"/>
    <col min="15088" max="15323" width="10" style="1"/>
    <col min="15324" max="15324" width="8.7109375" style="1" bestFit="1" customWidth="1"/>
    <col min="15325" max="15325" width="7.140625" style="1" bestFit="1" customWidth="1"/>
    <col min="15326" max="15326" width="26.7109375" style="1" customWidth="1"/>
    <col min="15327" max="15327" width="11.7109375" style="1" customWidth="1"/>
    <col min="15328" max="15328" width="26.7109375" style="1" customWidth="1"/>
    <col min="15329" max="15329" width="4.5703125" style="1" customWidth="1"/>
    <col min="15330" max="15330" width="39.7109375" style="1" customWidth="1"/>
    <col min="15331" max="15331" width="25.85546875" style="1" bestFit="1" customWidth="1"/>
    <col min="15332" max="15332" width="9.28515625" style="1" bestFit="1" customWidth="1"/>
    <col min="15333" max="15333" width="13.140625" style="1" customWidth="1"/>
    <col min="15334" max="15334" width="11.7109375" style="1" bestFit="1" customWidth="1"/>
    <col min="15335" max="15336" width="10" style="1" customWidth="1"/>
    <col min="15337" max="15337" width="8.5703125" style="1" customWidth="1"/>
    <col min="15338" max="15340" width="8.42578125" style="1" customWidth="1"/>
    <col min="15341" max="15342" width="8.5703125" style="1" customWidth="1"/>
    <col min="15343" max="15343" width="10" style="1" customWidth="1"/>
    <col min="15344" max="15579" width="10" style="1"/>
    <col min="15580" max="15580" width="8.7109375" style="1" bestFit="1" customWidth="1"/>
    <col min="15581" max="15581" width="7.140625" style="1" bestFit="1" customWidth="1"/>
    <col min="15582" max="15582" width="26.7109375" style="1" customWidth="1"/>
    <col min="15583" max="15583" width="11.7109375" style="1" customWidth="1"/>
    <col min="15584" max="15584" width="26.7109375" style="1" customWidth="1"/>
    <col min="15585" max="15585" width="4.5703125" style="1" customWidth="1"/>
    <col min="15586" max="15586" width="39.7109375" style="1" customWidth="1"/>
    <col min="15587" max="15587" width="25.85546875" style="1" bestFit="1" customWidth="1"/>
    <col min="15588" max="15588" width="9.28515625" style="1" bestFit="1" customWidth="1"/>
    <col min="15589" max="15589" width="13.140625" style="1" customWidth="1"/>
    <col min="15590" max="15590" width="11.7109375" style="1" bestFit="1" customWidth="1"/>
    <col min="15591" max="15592" width="10" style="1" customWidth="1"/>
    <col min="15593" max="15593" width="8.5703125" style="1" customWidth="1"/>
    <col min="15594" max="15596" width="8.42578125" style="1" customWidth="1"/>
    <col min="15597" max="15598" width="8.5703125" style="1" customWidth="1"/>
    <col min="15599" max="15599" width="10" style="1" customWidth="1"/>
    <col min="15600" max="15835" width="10" style="1"/>
    <col min="15836" max="15836" width="8.7109375" style="1" bestFit="1" customWidth="1"/>
    <col min="15837" max="15837" width="7.140625" style="1" bestFit="1" customWidth="1"/>
    <col min="15838" max="15838" width="26.7109375" style="1" customWidth="1"/>
    <col min="15839" max="15839" width="11.7109375" style="1" customWidth="1"/>
    <col min="15840" max="15840" width="26.7109375" style="1" customWidth="1"/>
    <col min="15841" max="15841" width="4.5703125" style="1" customWidth="1"/>
    <col min="15842" max="15842" width="39.7109375" style="1" customWidth="1"/>
    <col min="15843" max="15843" width="25.85546875" style="1" bestFit="1" customWidth="1"/>
    <col min="15844" max="15844" width="9.28515625" style="1" bestFit="1" customWidth="1"/>
    <col min="15845" max="15845" width="13.140625" style="1" customWidth="1"/>
    <col min="15846" max="15846" width="11.7109375" style="1" bestFit="1" customWidth="1"/>
    <col min="15847" max="15848" width="10" style="1" customWidth="1"/>
    <col min="15849" max="15849" width="8.5703125" style="1" customWidth="1"/>
    <col min="15850" max="15852" width="8.42578125" style="1" customWidth="1"/>
    <col min="15853" max="15854" width="8.5703125" style="1" customWidth="1"/>
    <col min="15855" max="15855" width="10" style="1" customWidth="1"/>
    <col min="15856" max="16091" width="10" style="1"/>
    <col min="16092" max="16092" width="8.7109375" style="1" bestFit="1" customWidth="1"/>
    <col min="16093" max="16093" width="7.140625" style="1" bestFit="1" customWidth="1"/>
    <col min="16094" max="16094" width="26.7109375" style="1" customWidth="1"/>
    <col min="16095" max="16095" width="11.7109375" style="1" customWidth="1"/>
    <col min="16096" max="16096" width="26.7109375" style="1" customWidth="1"/>
    <col min="16097" max="16097" width="4.5703125" style="1" customWidth="1"/>
    <col min="16098" max="16098" width="39.7109375" style="1" customWidth="1"/>
    <col min="16099" max="16099" width="25.85546875" style="1" bestFit="1" customWidth="1"/>
    <col min="16100" max="16100" width="9.28515625" style="1" bestFit="1" customWidth="1"/>
    <col min="16101" max="16101" width="13.140625" style="1" customWidth="1"/>
    <col min="16102" max="16102" width="11.7109375" style="1" bestFit="1" customWidth="1"/>
    <col min="16103" max="16104" width="10" style="1" customWidth="1"/>
    <col min="16105" max="16105" width="8.5703125" style="1" customWidth="1"/>
    <col min="16106" max="16108" width="8.42578125" style="1" customWidth="1"/>
    <col min="16109" max="16110" width="8.5703125" style="1" customWidth="1"/>
    <col min="16111" max="16111" width="10" style="1" customWidth="1"/>
    <col min="16112" max="16384" width="10" style="1"/>
  </cols>
  <sheetData>
    <row r="1" spans="1:14" ht="14.45" x14ac:dyDescent="0.35">
      <c r="H1" s="17" t="s">
        <v>375</v>
      </c>
    </row>
    <row r="2" spans="1:14" s="2" customFormat="1" ht="57.95" x14ac:dyDescent="0.3">
      <c r="A2" s="5"/>
      <c r="B2" s="5"/>
      <c r="C2" s="18" t="s">
        <v>363</v>
      </c>
      <c r="D2" s="18" t="s">
        <v>364</v>
      </c>
      <c r="E2" s="18" t="s">
        <v>365</v>
      </c>
      <c r="F2" s="18" t="s">
        <v>366</v>
      </c>
      <c r="G2" s="18" t="s">
        <v>367</v>
      </c>
      <c r="H2" s="18" t="s">
        <v>368</v>
      </c>
      <c r="I2" s="18" t="s">
        <v>369</v>
      </c>
      <c r="J2" s="18" t="s">
        <v>370</v>
      </c>
      <c r="K2" s="18" t="s">
        <v>371</v>
      </c>
      <c r="L2" s="18" t="s">
        <v>372</v>
      </c>
      <c r="M2" s="18" t="s">
        <v>373</v>
      </c>
      <c r="N2" s="18" t="s">
        <v>374</v>
      </c>
    </row>
    <row r="3" spans="1:14" s="2" customFormat="1" ht="14.45" x14ac:dyDescent="0.35">
      <c r="A3" s="6">
        <v>1</v>
      </c>
      <c r="B3" s="7" t="s">
        <v>0</v>
      </c>
      <c r="C3" s="17"/>
      <c r="D3" s="17"/>
      <c r="E3" s="17"/>
      <c r="F3" s="17">
        <v>2</v>
      </c>
      <c r="G3" s="17">
        <v>11</v>
      </c>
      <c r="H3" s="17"/>
      <c r="I3" s="17"/>
      <c r="J3" s="17"/>
      <c r="K3" s="17">
        <v>2</v>
      </c>
      <c r="L3" s="17"/>
      <c r="M3" s="17"/>
      <c r="N3" s="17">
        <f>SUM(C3+D3+E3+F3+G3+H3+I3+J3+K3+L3+M3)</f>
        <v>15</v>
      </c>
    </row>
    <row r="4" spans="1:14" s="2" customFormat="1" ht="14.45" x14ac:dyDescent="0.35">
      <c r="A4" s="8">
        <v>2</v>
      </c>
      <c r="B4" s="9" t="s">
        <v>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>
        <f t="shared" ref="N4:N67" si="0">SUM(C4+D4+E4+F4+G4+H4+I4+J4+K4+L4+M4)</f>
        <v>0</v>
      </c>
    </row>
    <row r="5" spans="1:14" ht="14.45" x14ac:dyDescent="0.35">
      <c r="A5" s="8">
        <v>3</v>
      </c>
      <c r="B5" s="9" t="s">
        <v>2</v>
      </c>
      <c r="N5" s="17">
        <f t="shared" si="0"/>
        <v>0</v>
      </c>
    </row>
    <row r="6" spans="1:14" s="2" customFormat="1" ht="14.45" x14ac:dyDescent="0.35">
      <c r="A6" s="8">
        <v>4</v>
      </c>
      <c r="B6" s="9" t="s">
        <v>3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>
        <f t="shared" si="0"/>
        <v>0</v>
      </c>
    </row>
    <row r="7" spans="1:14" ht="14.45" x14ac:dyDescent="0.35">
      <c r="A7" s="8">
        <v>5</v>
      </c>
      <c r="B7" s="10" t="s">
        <v>4</v>
      </c>
      <c r="N7" s="17">
        <f t="shared" si="0"/>
        <v>0</v>
      </c>
    </row>
    <row r="8" spans="1:14" ht="14.45" x14ac:dyDescent="0.35">
      <c r="A8" s="8">
        <v>6</v>
      </c>
      <c r="B8" s="9" t="s">
        <v>5</v>
      </c>
      <c r="N8" s="17">
        <f t="shared" si="0"/>
        <v>0</v>
      </c>
    </row>
    <row r="9" spans="1:14" ht="14.45" x14ac:dyDescent="0.35">
      <c r="A9" s="8">
        <v>7</v>
      </c>
      <c r="B9" s="9" t="s">
        <v>6</v>
      </c>
      <c r="N9" s="17">
        <f t="shared" si="0"/>
        <v>0</v>
      </c>
    </row>
    <row r="10" spans="1:14" s="2" customFormat="1" ht="14.45" x14ac:dyDescent="0.35">
      <c r="A10" s="8">
        <v>8</v>
      </c>
      <c r="B10" s="10" t="s">
        <v>7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>
        <f t="shared" si="0"/>
        <v>0</v>
      </c>
    </row>
    <row r="11" spans="1:14" ht="14.45" x14ac:dyDescent="0.35">
      <c r="A11" s="8">
        <v>10</v>
      </c>
      <c r="B11" s="9" t="s">
        <v>8</v>
      </c>
      <c r="E11" s="17">
        <v>11</v>
      </c>
      <c r="G11" s="17">
        <v>23</v>
      </c>
      <c r="H11" s="17">
        <v>46</v>
      </c>
      <c r="I11" s="17">
        <v>4</v>
      </c>
      <c r="L11" s="17">
        <v>19</v>
      </c>
      <c r="N11" s="17">
        <f t="shared" si="0"/>
        <v>103</v>
      </c>
    </row>
    <row r="12" spans="1:14" ht="14.45" x14ac:dyDescent="0.35">
      <c r="A12" s="8">
        <v>12</v>
      </c>
      <c r="B12" s="9" t="s">
        <v>9</v>
      </c>
      <c r="G12" s="17">
        <v>52</v>
      </c>
      <c r="H12" s="17">
        <v>12</v>
      </c>
      <c r="K12" s="17">
        <v>6</v>
      </c>
      <c r="L12" s="17">
        <v>27</v>
      </c>
      <c r="N12" s="17">
        <f t="shared" si="0"/>
        <v>97</v>
      </c>
    </row>
    <row r="13" spans="1:14" ht="14.45" x14ac:dyDescent="0.35">
      <c r="A13" s="11">
        <v>14</v>
      </c>
      <c r="B13" s="9" t="s">
        <v>10</v>
      </c>
      <c r="N13" s="17">
        <f t="shared" si="0"/>
        <v>0</v>
      </c>
    </row>
    <row r="14" spans="1:14" ht="14.45" x14ac:dyDescent="0.35">
      <c r="A14" s="11">
        <v>15</v>
      </c>
      <c r="B14" s="9" t="s">
        <v>11</v>
      </c>
      <c r="N14" s="17">
        <f t="shared" si="0"/>
        <v>0</v>
      </c>
    </row>
    <row r="15" spans="1:14" ht="14.45" x14ac:dyDescent="0.35">
      <c r="A15" s="11">
        <v>16</v>
      </c>
      <c r="B15" s="12" t="s">
        <v>12</v>
      </c>
      <c r="N15" s="17">
        <f t="shared" si="0"/>
        <v>0</v>
      </c>
    </row>
    <row r="16" spans="1:14" ht="14.45" x14ac:dyDescent="0.35">
      <c r="A16" s="11">
        <v>18</v>
      </c>
      <c r="B16" s="9" t="s">
        <v>13</v>
      </c>
      <c r="G16" s="17">
        <v>2</v>
      </c>
      <c r="L16" s="17">
        <v>2</v>
      </c>
      <c r="N16" s="17">
        <f t="shared" si="0"/>
        <v>4</v>
      </c>
    </row>
    <row r="17" spans="1:14" ht="14.45" x14ac:dyDescent="0.35">
      <c r="A17" s="11">
        <v>20</v>
      </c>
      <c r="B17" s="9" t="s">
        <v>14</v>
      </c>
      <c r="H17" s="17">
        <v>2</v>
      </c>
      <c r="N17" s="17">
        <f t="shared" si="0"/>
        <v>2</v>
      </c>
    </row>
    <row r="18" spans="1:14" ht="14.45" x14ac:dyDescent="0.35">
      <c r="A18" s="11">
        <v>21</v>
      </c>
      <c r="B18" s="9" t="s">
        <v>15</v>
      </c>
      <c r="N18" s="17">
        <f t="shared" si="0"/>
        <v>0</v>
      </c>
    </row>
    <row r="19" spans="1:14" ht="14.45" x14ac:dyDescent="0.35">
      <c r="A19" s="11">
        <v>22</v>
      </c>
      <c r="B19" s="9" t="s">
        <v>16</v>
      </c>
      <c r="G19" s="17">
        <v>36</v>
      </c>
      <c r="H19" s="17">
        <v>53</v>
      </c>
      <c r="N19" s="17">
        <f t="shared" si="0"/>
        <v>89</v>
      </c>
    </row>
    <row r="20" spans="1:14" ht="14.45" x14ac:dyDescent="0.35">
      <c r="A20" s="11">
        <v>23</v>
      </c>
      <c r="B20" s="9" t="s">
        <v>17</v>
      </c>
      <c r="N20" s="17">
        <f t="shared" si="0"/>
        <v>0</v>
      </c>
    </row>
    <row r="21" spans="1:14" ht="14.45" x14ac:dyDescent="0.35">
      <c r="A21" s="11">
        <v>24</v>
      </c>
      <c r="B21" s="9" t="s">
        <v>18</v>
      </c>
      <c r="G21" s="17">
        <v>22</v>
      </c>
      <c r="L21" s="17">
        <v>2</v>
      </c>
      <c r="N21" s="17">
        <f t="shared" si="0"/>
        <v>24</v>
      </c>
    </row>
    <row r="22" spans="1:14" ht="14.45" x14ac:dyDescent="0.35">
      <c r="A22" s="11">
        <v>26</v>
      </c>
      <c r="B22" s="9" t="s">
        <v>19</v>
      </c>
      <c r="G22" s="17">
        <v>25</v>
      </c>
      <c r="H22" s="17">
        <v>70</v>
      </c>
      <c r="K22" s="17">
        <v>7</v>
      </c>
      <c r="N22" s="17">
        <f t="shared" si="0"/>
        <v>102</v>
      </c>
    </row>
    <row r="23" spans="1:14" ht="14.45" x14ac:dyDescent="0.35">
      <c r="A23" s="11">
        <v>27</v>
      </c>
      <c r="B23" s="9" t="s">
        <v>20</v>
      </c>
      <c r="N23" s="17">
        <f t="shared" si="0"/>
        <v>0</v>
      </c>
    </row>
    <row r="24" spans="1:14" ht="14.45" x14ac:dyDescent="0.35">
      <c r="A24" s="11">
        <v>28</v>
      </c>
      <c r="B24" s="9" t="s">
        <v>21</v>
      </c>
      <c r="E24" s="17">
        <v>4</v>
      </c>
      <c r="G24" s="17">
        <v>31</v>
      </c>
      <c r="H24" s="17">
        <v>6</v>
      </c>
      <c r="I24" s="17">
        <v>2</v>
      </c>
      <c r="K24" s="17">
        <v>4</v>
      </c>
      <c r="L24" s="17">
        <v>8</v>
      </c>
      <c r="M24" s="17">
        <v>2</v>
      </c>
      <c r="N24" s="17">
        <f t="shared" si="0"/>
        <v>57</v>
      </c>
    </row>
    <row r="25" spans="1:14" ht="14.45" x14ac:dyDescent="0.35">
      <c r="A25" s="11">
        <v>30</v>
      </c>
      <c r="B25" s="9" t="s">
        <v>22</v>
      </c>
      <c r="N25" s="17">
        <f t="shared" si="0"/>
        <v>0</v>
      </c>
    </row>
    <row r="26" spans="1:14" ht="14.45" x14ac:dyDescent="0.35">
      <c r="A26" s="11">
        <v>31</v>
      </c>
      <c r="B26" s="9" t="s">
        <v>23</v>
      </c>
      <c r="N26" s="17">
        <f t="shared" si="0"/>
        <v>0</v>
      </c>
    </row>
    <row r="27" spans="1:14" ht="14.45" x14ac:dyDescent="0.35">
      <c r="A27" s="11">
        <v>32</v>
      </c>
      <c r="B27" s="9" t="s">
        <v>24</v>
      </c>
      <c r="N27" s="17">
        <f t="shared" si="0"/>
        <v>0</v>
      </c>
    </row>
    <row r="28" spans="1:14" ht="14.45" x14ac:dyDescent="0.35">
      <c r="A28" s="11">
        <v>33</v>
      </c>
      <c r="B28" s="9" t="s">
        <v>25</v>
      </c>
      <c r="G28" s="17">
        <v>21</v>
      </c>
      <c r="N28" s="17">
        <f t="shared" si="0"/>
        <v>21</v>
      </c>
    </row>
    <row r="29" spans="1:14" ht="14.45" x14ac:dyDescent="0.35">
      <c r="A29" s="11">
        <v>34</v>
      </c>
      <c r="B29" s="9" t="s">
        <v>26</v>
      </c>
      <c r="N29" s="17">
        <f t="shared" si="0"/>
        <v>0</v>
      </c>
    </row>
    <row r="30" spans="1:14" ht="14.45" x14ac:dyDescent="0.35">
      <c r="A30" s="11">
        <v>36</v>
      </c>
      <c r="B30" s="9" t="s">
        <v>27</v>
      </c>
      <c r="G30" s="17">
        <v>23</v>
      </c>
      <c r="N30" s="17">
        <f t="shared" si="0"/>
        <v>23</v>
      </c>
    </row>
    <row r="31" spans="1:14" ht="14.45" x14ac:dyDescent="0.35">
      <c r="A31" s="11">
        <v>38</v>
      </c>
      <c r="B31" s="9" t="s">
        <v>28</v>
      </c>
      <c r="N31" s="17">
        <f t="shared" si="0"/>
        <v>0</v>
      </c>
    </row>
    <row r="32" spans="1:14" ht="14.45" x14ac:dyDescent="0.35">
      <c r="A32" s="11">
        <v>39</v>
      </c>
      <c r="B32" s="9" t="s">
        <v>29</v>
      </c>
      <c r="N32" s="17">
        <f t="shared" si="0"/>
        <v>0</v>
      </c>
    </row>
    <row r="33" spans="1:14" ht="14.45" x14ac:dyDescent="0.35">
      <c r="A33" s="11">
        <v>40</v>
      </c>
      <c r="B33" s="9" t="s">
        <v>30</v>
      </c>
      <c r="G33" s="17">
        <v>17</v>
      </c>
      <c r="N33" s="17">
        <f t="shared" si="0"/>
        <v>17</v>
      </c>
    </row>
    <row r="34" spans="1:14" ht="14.45" x14ac:dyDescent="0.35">
      <c r="A34" s="11">
        <v>41</v>
      </c>
      <c r="B34" s="9" t="s">
        <v>31</v>
      </c>
      <c r="N34" s="17">
        <f t="shared" si="0"/>
        <v>0</v>
      </c>
    </row>
    <row r="35" spans="1:14" ht="14.45" x14ac:dyDescent="0.35">
      <c r="A35" s="11">
        <v>42</v>
      </c>
      <c r="B35" s="9" t="s">
        <v>32</v>
      </c>
      <c r="N35" s="17">
        <f t="shared" si="0"/>
        <v>0</v>
      </c>
    </row>
    <row r="36" spans="1:14" ht="14.45" x14ac:dyDescent="0.35">
      <c r="A36" s="11">
        <v>43</v>
      </c>
      <c r="B36" s="9" t="s">
        <v>33</v>
      </c>
      <c r="N36" s="17">
        <f t="shared" si="0"/>
        <v>0</v>
      </c>
    </row>
    <row r="37" spans="1:14" ht="14.45" x14ac:dyDescent="0.35">
      <c r="A37" s="11">
        <v>47</v>
      </c>
      <c r="B37" s="9" t="s">
        <v>34</v>
      </c>
      <c r="N37" s="17">
        <f t="shared" si="0"/>
        <v>0</v>
      </c>
    </row>
    <row r="38" spans="1:14" ht="14.45" x14ac:dyDescent="0.35">
      <c r="A38" s="11">
        <v>48</v>
      </c>
      <c r="B38" s="9" t="s">
        <v>35</v>
      </c>
      <c r="N38" s="17">
        <f t="shared" si="0"/>
        <v>0</v>
      </c>
    </row>
    <row r="39" spans="1:14" ht="14.45" x14ac:dyDescent="0.35">
      <c r="A39" s="11">
        <v>50</v>
      </c>
      <c r="B39" s="9" t="s">
        <v>36</v>
      </c>
      <c r="N39" s="17">
        <f t="shared" si="0"/>
        <v>0</v>
      </c>
    </row>
    <row r="40" spans="1:14" ht="14.45" x14ac:dyDescent="0.35">
      <c r="A40" s="11">
        <v>51</v>
      </c>
      <c r="B40" s="9" t="s">
        <v>37</v>
      </c>
      <c r="N40" s="17">
        <f t="shared" si="0"/>
        <v>0</v>
      </c>
    </row>
    <row r="41" spans="1:14" ht="14.45" x14ac:dyDescent="0.35">
      <c r="A41" s="11">
        <v>54</v>
      </c>
      <c r="B41" s="9" t="s">
        <v>38</v>
      </c>
      <c r="N41" s="17">
        <f t="shared" si="0"/>
        <v>0</v>
      </c>
    </row>
    <row r="42" spans="1:14" ht="14.45" x14ac:dyDescent="0.35">
      <c r="A42" s="11">
        <v>56</v>
      </c>
      <c r="B42" s="9" t="s">
        <v>39</v>
      </c>
      <c r="N42" s="17">
        <f t="shared" si="0"/>
        <v>0</v>
      </c>
    </row>
    <row r="43" spans="1:14" ht="14.45" x14ac:dyDescent="0.35">
      <c r="A43" s="11">
        <v>57</v>
      </c>
      <c r="B43" s="9" t="s">
        <v>40</v>
      </c>
      <c r="N43" s="17">
        <f t="shared" si="0"/>
        <v>0</v>
      </c>
    </row>
    <row r="44" spans="1:14" ht="14.45" x14ac:dyDescent="0.35">
      <c r="A44" s="11">
        <v>58</v>
      </c>
      <c r="B44" s="9" t="s">
        <v>41</v>
      </c>
      <c r="N44" s="17">
        <f t="shared" si="0"/>
        <v>0</v>
      </c>
    </row>
    <row r="45" spans="1:14" ht="14.45" x14ac:dyDescent="0.35">
      <c r="A45" s="11">
        <v>59</v>
      </c>
      <c r="B45" s="9" t="s">
        <v>42</v>
      </c>
      <c r="N45" s="17">
        <f t="shared" si="0"/>
        <v>0</v>
      </c>
    </row>
    <row r="46" spans="1:14" ht="14.45" x14ac:dyDescent="0.35">
      <c r="A46" s="11">
        <v>64</v>
      </c>
      <c r="B46" s="9" t="s">
        <v>43</v>
      </c>
      <c r="D46" s="17">
        <v>5</v>
      </c>
      <c r="G46" s="17">
        <v>1</v>
      </c>
      <c r="H46" s="17">
        <v>2</v>
      </c>
      <c r="I46" s="17">
        <v>2</v>
      </c>
      <c r="K46" s="17">
        <v>2</v>
      </c>
      <c r="N46" s="17">
        <f t="shared" si="0"/>
        <v>12</v>
      </c>
    </row>
    <row r="47" spans="1:14" ht="14.45" x14ac:dyDescent="0.35">
      <c r="A47" s="11">
        <v>65</v>
      </c>
      <c r="B47" s="9" t="s">
        <v>44</v>
      </c>
      <c r="N47" s="17">
        <f t="shared" si="0"/>
        <v>0</v>
      </c>
    </row>
    <row r="48" spans="1:14" ht="14.45" x14ac:dyDescent="0.35">
      <c r="A48" s="11">
        <v>66</v>
      </c>
      <c r="B48" s="9" t="s">
        <v>45</v>
      </c>
      <c r="N48" s="17">
        <f t="shared" si="0"/>
        <v>0</v>
      </c>
    </row>
    <row r="49" spans="1:14" ht="14.45" x14ac:dyDescent="0.35">
      <c r="A49" s="11">
        <v>67</v>
      </c>
      <c r="B49" s="9" t="s">
        <v>46</v>
      </c>
      <c r="C49" s="17">
        <v>2</v>
      </c>
      <c r="D49" s="17">
        <v>6</v>
      </c>
      <c r="E49" s="17">
        <v>3</v>
      </c>
      <c r="G49" s="17">
        <v>10</v>
      </c>
      <c r="H49" s="17">
        <v>4</v>
      </c>
      <c r="I49" s="17">
        <v>2</v>
      </c>
      <c r="K49" s="17">
        <v>3</v>
      </c>
      <c r="L49" s="17">
        <v>2</v>
      </c>
      <c r="M49" s="17">
        <v>4</v>
      </c>
      <c r="N49" s="17">
        <f t="shared" si="0"/>
        <v>36</v>
      </c>
    </row>
    <row r="50" spans="1:14" ht="14.45" x14ac:dyDescent="0.35">
      <c r="A50" s="8">
        <v>70</v>
      </c>
      <c r="B50" s="9" t="s">
        <v>47</v>
      </c>
      <c r="N50" s="17">
        <f t="shared" si="0"/>
        <v>0</v>
      </c>
    </row>
    <row r="51" spans="1:14" ht="14.45" x14ac:dyDescent="0.35">
      <c r="A51" s="8">
        <v>71</v>
      </c>
      <c r="B51" s="9" t="s">
        <v>48</v>
      </c>
      <c r="N51" s="17">
        <f t="shared" si="0"/>
        <v>0</v>
      </c>
    </row>
    <row r="52" spans="1:14" ht="14.45" x14ac:dyDescent="0.35">
      <c r="A52" s="8">
        <v>73</v>
      </c>
      <c r="B52" s="9" t="s">
        <v>49</v>
      </c>
      <c r="N52" s="17">
        <f t="shared" si="0"/>
        <v>0</v>
      </c>
    </row>
    <row r="53" spans="1:14" ht="14.45" x14ac:dyDescent="0.35">
      <c r="A53" s="8">
        <v>75</v>
      </c>
      <c r="B53" s="9" t="s">
        <v>50</v>
      </c>
      <c r="N53" s="17">
        <f t="shared" si="0"/>
        <v>0</v>
      </c>
    </row>
    <row r="54" spans="1:14" ht="14.45" x14ac:dyDescent="0.35">
      <c r="A54" s="8">
        <v>77</v>
      </c>
      <c r="B54" s="9" t="s">
        <v>51</v>
      </c>
      <c r="N54" s="17">
        <f t="shared" si="0"/>
        <v>0</v>
      </c>
    </row>
    <row r="55" spans="1:14" ht="14.45" x14ac:dyDescent="0.35">
      <c r="A55" s="8">
        <v>83</v>
      </c>
      <c r="B55" s="9" t="s">
        <v>52</v>
      </c>
      <c r="N55" s="17">
        <f t="shared" si="0"/>
        <v>0</v>
      </c>
    </row>
    <row r="56" spans="1:14" ht="14.45" x14ac:dyDescent="0.35">
      <c r="A56" s="8">
        <v>88</v>
      </c>
      <c r="B56" s="9" t="s">
        <v>53</v>
      </c>
      <c r="N56" s="17">
        <f t="shared" si="0"/>
        <v>0</v>
      </c>
    </row>
    <row r="57" spans="1:14" x14ac:dyDescent="0.25">
      <c r="A57" s="8">
        <v>90</v>
      </c>
      <c r="B57" s="9" t="s">
        <v>54</v>
      </c>
      <c r="N57" s="17">
        <f t="shared" si="0"/>
        <v>0</v>
      </c>
    </row>
    <row r="58" spans="1:14" ht="14.45" x14ac:dyDescent="0.35">
      <c r="A58" s="8">
        <v>93</v>
      </c>
      <c r="B58" s="9" t="s">
        <v>55</v>
      </c>
      <c r="N58" s="17">
        <f t="shared" si="0"/>
        <v>0</v>
      </c>
    </row>
    <row r="59" spans="1:14" ht="14.45" x14ac:dyDescent="0.35">
      <c r="A59" s="8">
        <v>94</v>
      </c>
      <c r="B59" s="9" t="s">
        <v>56</v>
      </c>
      <c r="G59" s="17">
        <v>15</v>
      </c>
      <c r="N59" s="17">
        <f t="shared" si="0"/>
        <v>15</v>
      </c>
    </row>
    <row r="60" spans="1:14" ht="14.45" x14ac:dyDescent="0.35">
      <c r="A60" s="8">
        <v>95</v>
      </c>
      <c r="B60" s="10" t="s">
        <v>57</v>
      </c>
      <c r="N60" s="17">
        <f t="shared" si="0"/>
        <v>0</v>
      </c>
    </row>
    <row r="61" spans="1:14" ht="14.45" x14ac:dyDescent="0.35">
      <c r="A61" s="8">
        <v>97</v>
      </c>
      <c r="B61" s="9" t="s">
        <v>58</v>
      </c>
      <c r="N61" s="17">
        <f t="shared" si="0"/>
        <v>0</v>
      </c>
    </row>
    <row r="62" spans="1:14" ht="14.45" x14ac:dyDescent="0.35">
      <c r="A62" s="8">
        <v>100</v>
      </c>
      <c r="B62" s="9" t="s">
        <v>59</v>
      </c>
      <c r="N62" s="17">
        <f t="shared" si="0"/>
        <v>0</v>
      </c>
    </row>
    <row r="63" spans="1:14" ht="14.45" x14ac:dyDescent="0.35">
      <c r="A63" s="8">
        <v>102</v>
      </c>
      <c r="B63" s="9" t="s">
        <v>60</v>
      </c>
      <c r="N63" s="17">
        <f t="shared" si="0"/>
        <v>0</v>
      </c>
    </row>
    <row r="64" spans="1:14" ht="14.45" x14ac:dyDescent="0.35">
      <c r="A64" s="8">
        <v>103</v>
      </c>
      <c r="B64" s="9" t="s">
        <v>61</v>
      </c>
      <c r="N64" s="17">
        <f t="shared" si="0"/>
        <v>0</v>
      </c>
    </row>
    <row r="65" spans="1:14" ht="14.45" x14ac:dyDescent="0.35">
      <c r="A65" s="8">
        <v>105</v>
      </c>
      <c r="B65" s="9" t="s">
        <v>62</v>
      </c>
      <c r="N65" s="17">
        <f t="shared" si="0"/>
        <v>0</v>
      </c>
    </row>
    <row r="66" spans="1:14" ht="14.45" x14ac:dyDescent="0.35">
      <c r="A66" s="8">
        <v>106</v>
      </c>
      <c r="B66" s="9" t="s">
        <v>63</v>
      </c>
      <c r="N66" s="17">
        <f t="shared" si="0"/>
        <v>0</v>
      </c>
    </row>
    <row r="67" spans="1:14" ht="14.45" x14ac:dyDescent="0.35">
      <c r="A67" s="8">
        <v>108</v>
      </c>
      <c r="B67" s="9" t="s">
        <v>64</v>
      </c>
      <c r="G67" s="17">
        <v>1</v>
      </c>
      <c r="K67" s="17">
        <v>2</v>
      </c>
      <c r="N67" s="17">
        <f t="shared" si="0"/>
        <v>3</v>
      </c>
    </row>
    <row r="68" spans="1:14" ht="14.45" x14ac:dyDescent="0.35">
      <c r="A68" s="8">
        <v>109</v>
      </c>
      <c r="B68" s="9" t="s">
        <v>65</v>
      </c>
      <c r="G68" s="17">
        <v>1</v>
      </c>
      <c r="N68" s="17">
        <f t="shared" ref="N68:N131" si="1">SUM(C68+D68+E68+F68+G68+H68+I68+J68+K68+L68+M68)</f>
        <v>1</v>
      </c>
    </row>
    <row r="69" spans="1:14" x14ac:dyDescent="0.25">
      <c r="A69" s="8">
        <v>110</v>
      </c>
      <c r="B69" s="9" t="s">
        <v>66</v>
      </c>
      <c r="F69" s="17">
        <v>1</v>
      </c>
      <c r="G69" s="17">
        <v>2</v>
      </c>
      <c r="K69" s="17">
        <v>1</v>
      </c>
      <c r="N69" s="17">
        <f t="shared" si="1"/>
        <v>4</v>
      </c>
    </row>
    <row r="70" spans="1:14" x14ac:dyDescent="0.25">
      <c r="A70" s="8">
        <v>112</v>
      </c>
      <c r="B70" s="9" t="s">
        <v>67</v>
      </c>
      <c r="N70" s="17">
        <f t="shared" si="1"/>
        <v>0</v>
      </c>
    </row>
    <row r="71" spans="1:14" x14ac:dyDescent="0.25">
      <c r="A71" s="8">
        <v>113</v>
      </c>
      <c r="B71" s="9" t="s">
        <v>68</v>
      </c>
      <c r="N71" s="17">
        <f t="shared" si="1"/>
        <v>0</v>
      </c>
    </row>
    <row r="72" spans="1:14" ht="12" customHeight="1" x14ac:dyDescent="0.25">
      <c r="A72" s="8">
        <v>114</v>
      </c>
      <c r="B72" s="9" t="s">
        <v>69</v>
      </c>
      <c r="N72" s="17">
        <f t="shared" si="1"/>
        <v>0</v>
      </c>
    </row>
    <row r="73" spans="1:14" x14ac:dyDescent="0.25">
      <c r="A73" s="8">
        <v>115</v>
      </c>
      <c r="B73" s="9" t="s">
        <v>70</v>
      </c>
      <c r="N73" s="17">
        <f t="shared" si="1"/>
        <v>0</v>
      </c>
    </row>
    <row r="74" spans="1:14" x14ac:dyDescent="0.25">
      <c r="A74" s="8">
        <v>116</v>
      </c>
      <c r="B74" s="9" t="s">
        <v>71</v>
      </c>
      <c r="N74" s="17">
        <f t="shared" si="1"/>
        <v>0</v>
      </c>
    </row>
    <row r="75" spans="1:14" x14ac:dyDescent="0.25">
      <c r="A75" s="8">
        <v>118</v>
      </c>
      <c r="B75" s="9" t="s">
        <v>72</v>
      </c>
      <c r="E75" s="17">
        <v>1</v>
      </c>
      <c r="G75" s="17">
        <v>7</v>
      </c>
      <c r="N75" s="17">
        <f t="shared" si="1"/>
        <v>8</v>
      </c>
    </row>
    <row r="76" spans="1:14" x14ac:dyDescent="0.25">
      <c r="A76" s="8">
        <v>119</v>
      </c>
      <c r="B76" s="9" t="s">
        <v>73</v>
      </c>
      <c r="G76" s="17">
        <v>6</v>
      </c>
      <c r="L76" s="17">
        <v>2</v>
      </c>
      <c r="N76" s="17">
        <f t="shared" si="1"/>
        <v>8</v>
      </c>
    </row>
    <row r="77" spans="1:14" x14ac:dyDescent="0.25">
      <c r="A77" s="8">
        <v>120</v>
      </c>
      <c r="B77" s="9" t="s">
        <v>74</v>
      </c>
      <c r="N77" s="17">
        <f t="shared" si="1"/>
        <v>0</v>
      </c>
    </row>
    <row r="78" spans="1:14" x14ac:dyDescent="0.25">
      <c r="A78" s="8">
        <v>121</v>
      </c>
      <c r="B78" s="9" t="s">
        <v>75</v>
      </c>
      <c r="N78" s="17">
        <f t="shared" si="1"/>
        <v>0</v>
      </c>
    </row>
    <row r="79" spans="1:14" x14ac:dyDescent="0.25">
      <c r="A79" s="8">
        <v>122</v>
      </c>
      <c r="B79" s="9" t="s">
        <v>76</v>
      </c>
      <c r="N79" s="17">
        <f t="shared" si="1"/>
        <v>0</v>
      </c>
    </row>
    <row r="80" spans="1:14" x14ac:dyDescent="0.25">
      <c r="A80" s="11">
        <v>123</v>
      </c>
      <c r="B80" s="9" t="s">
        <v>77</v>
      </c>
      <c r="N80" s="17">
        <f t="shared" si="1"/>
        <v>0</v>
      </c>
    </row>
    <row r="81" spans="1:14" x14ac:dyDescent="0.25">
      <c r="A81" s="11">
        <v>124</v>
      </c>
      <c r="B81" s="9" t="s">
        <v>78</v>
      </c>
      <c r="N81" s="17">
        <f t="shared" si="1"/>
        <v>0</v>
      </c>
    </row>
    <row r="82" spans="1:14" x14ac:dyDescent="0.25">
      <c r="A82" s="11">
        <v>125</v>
      </c>
      <c r="B82" s="9" t="s">
        <v>79</v>
      </c>
      <c r="N82" s="17">
        <f t="shared" si="1"/>
        <v>0</v>
      </c>
    </row>
    <row r="83" spans="1:14" x14ac:dyDescent="0.25">
      <c r="A83" s="11">
        <v>126</v>
      </c>
      <c r="B83" s="9" t="s">
        <v>80</v>
      </c>
      <c r="N83" s="17">
        <f t="shared" si="1"/>
        <v>0</v>
      </c>
    </row>
    <row r="84" spans="1:14" x14ac:dyDescent="0.25">
      <c r="A84" s="11">
        <v>129</v>
      </c>
      <c r="B84" s="9" t="s">
        <v>81</v>
      </c>
      <c r="F84" s="17">
        <v>3</v>
      </c>
      <c r="N84" s="17">
        <f t="shared" si="1"/>
        <v>3</v>
      </c>
    </row>
    <row r="85" spans="1:14" x14ac:dyDescent="0.25">
      <c r="A85" s="11">
        <v>130</v>
      </c>
      <c r="B85" s="9" t="s">
        <v>82</v>
      </c>
      <c r="N85" s="17">
        <f t="shared" si="1"/>
        <v>0</v>
      </c>
    </row>
    <row r="86" spans="1:14" x14ac:dyDescent="0.25">
      <c r="A86" s="11">
        <v>131</v>
      </c>
      <c r="B86" s="9" t="s">
        <v>83</v>
      </c>
      <c r="N86" s="17">
        <f t="shared" si="1"/>
        <v>0</v>
      </c>
    </row>
    <row r="87" spans="1:14" x14ac:dyDescent="0.25">
      <c r="A87" s="11">
        <v>132</v>
      </c>
      <c r="B87" s="9" t="s">
        <v>84</v>
      </c>
      <c r="N87" s="17">
        <f t="shared" si="1"/>
        <v>0</v>
      </c>
    </row>
    <row r="88" spans="1:14" x14ac:dyDescent="0.25">
      <c r="A88" s="11">
        <v>133</v>
      </c>
      <c r="B88" s="9" t="s">
        <v>85</v>
      </c>
      <c r="N88" s="17">
        <f t="shared" si="1"/>
        <v>0</v>
      </c>
    </row>
    <row r="89" spans="1:14" x14ac:dyDescent="0.25">
      <c r="A89" s="11">
        <v>134</v>
      </c>
      <c r="B89" s="9" t="s">
        <v>86</v>
      </c>
      <c r="N89" s="17">
        <f t="shared" si="1"/>
        <v>0</v>
      </c>
    </row>
    <row r="90" spans="1:14" x14ac:dyDescent="0.25">
      <c r="A90" s="11">
        <v>135</v>
      </c>
      <c r="B90" s="9" t="s">
        <v>87</v>
      </c>
      <c r="H90" s="17">
        <v>1</v>
      </c>
      <c r="K90" s="17">
        <v>2</v>
      </c>
      <c r="N90" s="17">
        <f t="shared" si="1"/>
        <v>3</v>
      </c>
    </row>
    <row r="91" spans="1:14" x14ac:dyDescent="0.25">
      <c r="A91" s="11">
        <v>136</v>
      </c>
      <c r="B91" s="9" t="s">
        <v>88</v>
      </c>
      <c r="N91" s="17">
        <f t="shared" si="1"/>
        <v>0</v>
      </c>
    </row>
    <row r="92" spans="1:14" x14ac:dyDescent="0.25">
      <c r="A92" s="11">
        <v>139</v>
      </c>
      <c r="B92" s="9" t="s">
        <v>89</v>
      </c>
      <c r="N92" s="17">
        <f t="shared" si="1"/>
        <v>0</v>
      </c>
    </row>
    <row r="93" spans="1:14" x14ac:dyDescent="0.25">
      <c r="A93" s="11">
        <v>141</v>
      </c>
      <c r="B93" s="9" t="s">
        <v>90</v>
      </c>
      <c r="H93" s="17">
        <v>1</v>
      </c>
      <c r="K93" s="17">
        <v>1</v>
      </c>
      <c r="N93" s="17">
        <f t="shared" si="1"/>
        <v>2</v>
      </c>
    </row>
    <row r="94" spans="1:14" x14ac:dyDescent="0.25">
      <c r="A94" s="11">
        <v>143</v>
      </c>
      <c r="B94" s="9" t="s">
        <v>91</v>
      </c>
      <c r="N94" s="17">
        <f t="shared" si="1"/>
        <v>0</v>
      </c>
    </row>
    <row r="95" spans="1:14" x14ac:dyDescent="0.25">
      <c r="A95" s="11">
        <v>145</v>
      </c>
      <c r="B95" s="9" t="s">
        <v>92</v>
      </c>
      <c r="N95" s="17">
        <f t="shared" si="1"/>
        <v>0</v>
      </c>
    </row>
    <row r="96" spans="1:14" x14ac:dyDescent="0.25">
      <c r="A96" s="11">
        <v>146</v>
      </c>
      <c r="B96" s="9" t="s">
        <v>93</v>
      </c>
      <c r="N96" s="17">
        <f t="shared" si="1"/>
        <v>0</v>
      </c>
    </row>
    <row r="97" spans="1:14" x14ac:dyDescent="0.25">
      <c r="A97" s="11">
        <v>148</v>
      </c>
      <c r="B97" s="9" t="s">
        <v>94</v>
      </c>
      <c r="N97" s="17">
        <f t="shared" si="1"/>
        <v>0</v>
      </c>
    </row>
    <row r="98" spans="1:14" x14ac:dyDescent="0.25">
      <c r="A98" s="11">
        <v>149</v>
      </c>
      <c r="B98" s="9" t="s">
        <v>95</v>
      </c>
      <c r="N98" s="17">
        <f t="shared" si="1"/>
        <v>0</v>
      </c>
    </row>
    <row r="99" spans="1:14" x14ac:dyDescent="0.25">
      <c r="A99" s="11">
        <v>150</v>
      </c>
      <c r="B99" s="9" t="s">
        <v>96</v>
      </c>
      <c r="H99" s="17">
        <v>1</v>
      </c>
      <c r="N99" s="17">
        <f t="shared" si="1"/>
        <v>1</v>
      </c>
    </row>
    <row r="100" spans="1:14" ht="12" customHeight="1" x14ac:dyDescent="0.25">
      <c r="A100" s="11">
        <v>151</v>
      </c>
      <c r="B100" s="9" t="s">
        <v>97</v>
      </c>
      <c r="I100"/>
      <c r="N100" s="17">
        <f t="shared" si="1"/>
        <v>0</v>
      </c>
    </row>
    <row r="101" spans="1:14" ht="12" customHeight="1" x14ac:dyDescent="0.25">
      <c r="A101" s="11">
        <v>153</v>
      </c>
      <c r="B101" s="9" t="s">
        <v>98</v>
      </c>
      <c r="N101" s="17">
        <f t="shared" si="1"/>
        <v>0</v>
      </c>
    </row>
    <row r="102" spans="1:14" x14ac:dyDescent="0.25">
      <c r="A102" s="11">
        <v>154</v>
      </c>
      <c r="B102" s="9" t="s">
        <v>99</v>
      </c>
      <c r="N102" s="17">
        <f t="shared" si="1"/>
        <v>0</v>
      </c>
    </row>
    <row r="103" spans="1:14" x14ac:dyDescent="0.25">
      <c r="A103" s="11">
        <v>155</v>
      </c>
      <c r="B103" s="9" t="s">
        <v>100</v>
      </c>
      <c r="N103" s="17">
        <f t="shared" si="1"/>
        <v>0</v>
      </c>
    </row>
    <row r="104" spans="1:14" x14ac:dyDescent="0.25">
      <c r="A104" s="11">
        <v>156</v>
      </c>
      <c r="B104" s="9" t="s">
        <v>101</v>
      </c>
      <c r="E104" s="17">
        <v>1</v>
      </c>
      <c r="G104" s="17">
        <v>5</v>
      </c>
      <c r="J104" s="17">
        <v>2</v>
      </c>
      <c r="L104" s="17">
        <v>4</v>
      </c>
      <c r="N104" s="17">
        <f t="shared" si="1"/>
        <v>12</v>
      </c>
    </row>
    <row r="105" spans="1:14" x14ac:dyDescent="0.25">
      <c r="A105" s="11">
        <v>159</v>
      </c>
      <c r="B105" s="9" t="s">
        <v>102</v>
      </c>
      <c r="E105" s="17">
        <v>2</v>
      </c>
      <c r="G105" s="17">
        <v>29</v>
      </c>
      <c r="K105" s="17">
        <v>2</v>
      </c>
      <c r="L105" s="17">
        <v>13</v>
      </c>
      <c r="M105" s="17">
        <v>2</v>
      </c>
      <c r="N105" s="17">
        <f t="shared" si="1"/>
        <v>48</v>
      </c>
    </row>
    <row r="106" spans="1:14" x14ac:dyDescent="0.25">
      <c r="A106" s="11">
        <v>161</v>
      </c>
      <c r="B106" s="9" t="s">
        <v>103</v>
      </c>
      <c r="E106" s="17">
        <v>12</v>
      </c>
      <c r="N106" s="17">
        <f t="shared" si="1"/>
        <v>12</v>
      </c>
    </row>
    <row r="107" spans="1:14" x14ac:dyDescent="0.25">
      <c r="A107" s="11">
        <v>163</v>
      </c>
      <c r="B107" s="9" t="s">
        <v>104</v>
      </c>
      <c r="N107" s="17">
        <f t="shared" si="1"/>
        <v>0</v>
      </c>
    </row>
    <row r="108" spans="1:14" x14ac:dyDescent="0.25">
      <c r="A108" s="11">
        <v>165</v>
      </c>
      <c r="B108" s="9" t="s">
        <v>105</v>
      </c>
      <c r="N108" s="17">
        <f t="shared" si="1"/>
        <v>0</v>
      </c>
    </row>
    <row r="109" spans="1:14" x14ac:dyDescent="0.25">
      <c r="A109" s="11">
        <v>166</v>
      </c>
      <c r="B109" s="9" t="s">
        <v>106</v>
      </c>
      <c r="G109" s="17">
        <v>2</v>
      </c>
      <c r="L109" s="17">
        <v>2</v>
      </c>
      <c r="N109" s="17">
        <f t="shared" si="1"/>
        <v>4</v>
      </c>
    </row>
    <row r="110" spans="1:14" x14ac:dyDescent="0.25">
      <c r="A110" s="11">
        <v>167</v>
      </c>
      <c r="B110" s="9" t="s">
        <v>107</v>
      </c>
      <c r="N110" s="17">
        <f t="shared" si="1"/>
        <v>0</v>
      </c>
    </row>
    <row r="111" spans="1:14" x14ac:dyDescent="0.25">
      <c r="A111" s="11">
        <v>168</v>
      </c>
      <c r="B111" s="9" t="s">
        <v>108</v>
      </c>
      <c r="N111" s="17">
        <f t="shared" si="1"/>
        <v>0</v>
      </c>
    </row>
    <row r="112" spans="1:14" x14ac:dyDescent="0.25">
      <c r="A112" s="11">
        <v>169</v>
      </c>
      <c r="B112" s="9" t="s">
        <v>109</v>
      </c>
      <c r="N112" s="17">
        <f t="shared" si="1"/>
        <v>0</v>
      </c>
    </row>
    <row r="113" spans="1:14" x14ac:dyDescent="0.25">
      <c r="A113" s="11">
        <v>171</v>
      </c>
      <c r="B113" s="9" t="s">
        <v>110</v>
      </c>
      <c r="N113" s="17">
        <f t="shared" si="1"/>
        <v>0</v>
      </c>
    </row>
    <row r="114" spans="1:14" x14ac:dyDescent="0.25">
      <c r="A114" s="11">
        <v>173</v>
      </c>
      <c r="B114" s="9" t="s">
        <v>111</v>
      </c>
      <c r="N114" s="17">
        <f t="shared" si="1"/>
        <v>0</v>
      </c>
    </row>
    <row r="115" spans="1:14" x14ac:dyDescent="0.25">
      <c r="A115" s="11">
        <v>174</v>
      </c>
      <c r="B115" s="9" t="s">
        <v>112</v>
      </c>
      <c r="N115" s="17">
        <f t="shared" si="1"/>
        <v>0</v>
      </c>
    </row>
    <row r="116" spans="1:14" x14ac:dyDescent="0.25">
      <c r="A116" s="11">
        <v>175</v>
      </c>
      <c r="B116" s="9" t="s">
        <v>113</v>
      </c>
      <c r="N116" s="17">
        <f t="shared" si="1"/>
        <v>0</v>
      </c>
    </row>
    <row r="117" spans="1:14" x14ac:dyDescent="0.25">
      <c r="A117" s="11">
        <v>176</v>
      </c>
      <c r="B117" s="12" t="s">
        <v>114</v>
      </c>
      <c r="N117" s="17">
        <f t="shared" si="1"/>
        <v>0</v>
      </c>
    </row>
    <row r="118" spans="1:14" x14ac:dyDescent="0.25">
      <c r="A118" s="11">
        <v>178</v>
      </c>
      <c r="B118" s="9" t="s">
        <v>115</v>
      </c>
      <c r="N118" s="17">
        <f t="shared" si="1"/>
        <v>0</v>
      </c>
    </row>
    <row r="119" spans="1:14" x14ac:dyDescent="0.25">
      <c r="A119" s="11">
        <v>179</v>
      </c>
      <c r="B119" s="9" t="s">
        <v>116</v>
      </c>
      <c r="N119" s="17">
        <f t="shared" si="1"/>
        <v>0</v>
      </c>
    </row>
    <row r="120" spans="1:14" x14ac:dyDescent="0.25">
      <c r="A120" s="11">
        <v>183</v>
      </c>
      <c r="B120" s="9" t="s">
        <v>117</v>
      </c>
      <c r="N120" s="17">
        <f t="shared" si="1"/>
        <v>0</v>
      </c>
    </row>
    <row r="121" spans="1:14" x14ac:dyDescent="0.25">
      <c r="A121" s="11">
        <v>184</v>
      </c>
      <c r="B121" s="13" t="s">
        <v>118</v>
      </c>
      <c r="N121" s="17">
        <f t="shared" si="1"/>
        <v>0</v>
      </c>
    </row>
    <row r="122" spans="1:14" x14ac:dyDescent="0.25">
      <c r="A122" s="11">
        <v>185</v>
      </c>
      <c r="B122" s="9" t="s">
        <v>119</v>
      </c>
      <c r="N122" s="17">
        <f t="shared" si="1"/>
        <v>0</v>
      </c>
    </row>
    <row r="123" spans="1:14" x14ac:dyDescent="0.25">
      <c r="A123" s="11">
        <v>186</v>
      </c>
      <c r="B123" s="9" t="s">
        <v>120</v>
      </c>
      <c r="N123" s="17">
        <f t="shared" si="1"/>
        <v>0</v>
      </c>
    </row>
    <row r="124" spans="1:14" x14ac:dyDescent="0.25">
      <c r="A124" s="11">
        <v>187</v>
      </c>
      <c r="B124" s="9" t="s">
        <v>121</v>
      </c>
      <c r="N124" s="17">
        <f t="shared" si="1"/>
        <v>0</v>
      </c>
    </row>
    <row r="125" spans="1:14" x14ac:dyDescent="0.25">
      <c r="A125" s="11">
        <v>188</v>
      </c>
      <c r="B125" s="9" t="s">
        <v>122</v>
      </c>
      <c r="N125" s="17">
        <f t="shared" si="1"/>
        <v>0</v>
      </c>
    </row>
    <row r="126" spans="1:14" x14ac:dyDescent="0.25">
      <c r="A126" s="11">
        <v>190</v>
      </c>
      <c r="B126" s="9" t="s">
        <v>123</v>
      </c>
      <c r="G126" s="17">
        <v>21</v>
      </c>
      <c r="H126" s="17">
        <v>6</v>
      </c>
      <c r="N126" s="17">
        <f t="shared" si="1"/>
        <v>27</v>
      </c>
    </row>
    <row r="127" spans="1:14" x14ac:dyDescent="0.25">
      <c r="A127" s="11">
        <v>192</v>
      </c>
      <c r="B127" s="9" t="s">
        <v>124</v>
      </c>
      <c r="N127" s="17">
        <f t="shared" si="1"/>
        <v>0</v>
      </c>
    </row>
    <row r="128" spans="1:14" x14ac:dyDescent="0.25">
      <c r="A128" s="11">
        <v>193</v>
      </c>
      <c r="B128" s="9" t="s">
        <v>125</v>
      </c>
      <c r="N128" s="17">
        <f t="shared" si="1"/>
        <v>0</v>
      </c>
    </row>
    <row r="129" spans="1:14" x14ac:dyDescent="0.25">
      <c r="A129" s="11">
        <v>194</v>
      </c>
      <c r="B129" s="9" t="s">
        <v>126</v>
      </c>
      <c r="N129" s="17">
        <f t="shared" si="1"/>
        <v>0</v>
      </c>
    </row>
    <row r="130" spans="1:14" x14ac:dyDescent="0.25">
      <c r="A130" s="11">
        <v>196</v>
      </c>
      <c r="B130" s="13" t="s">
        <v>127</v>
      </c>
      <c r="N130" s="17">
        <f t="shared" si="1"/>
        <v>0</v>
      </c>
    </row>
    <row r="131" spans="1:14" x14ac:dyDescent="0.25">
      <c r="A131" s="11">
        <v>197</v>
      </c>
      <c r="B131" s="9" t="s">
        <v>128</v>
      </c>
      <c r="N131" s="17">
        <f t="shared" si="1"/>
        <v>0</v>
      </c>
    </row>
    <row r="132" spans="1:14" x14ac:dyDescent="0.25">
      <c r="A132" s="11">
        <v>198</v>
      </c>
      <c r="B132" s="9" t="s">
        <v>129</v>
      </c>
      <c r="N132" s="17">
        <f t="shared" ref="N132:N195" si="2">SUM(C132+D132+E132+F132+G132+H132+I132+J132+K132+L132+M132)</f>
        <v>0</v>
      </c>
    </row>
    <row r="133" spans="1:14" x14ac:dyDescent="0.25">
      <c r="A133" s="11">
        <v>200</v>
      </c>
      <c r="B133" s="9" t="s">
        <v>130</v>
      </c>
      <c r="N133" s="17">
        <f t="shared" si="2"/>
        <v>0</v>
      </c>
    </row>
    <row r="134" spans="1:14" x14ac:dyDescent="0.25">
      <c r="A134" s="11">
        <v>201</v>
      </c>
      <c r="B134" s="9" t="s">
        <v>131</v>
      </c>
      <c r="N134" s="17">
        <f t="shared" si="2"/>
        <v>0</v>
      </c>
    </row>
    <row r="135" spans="1:14" x14ac:dyDescent="0.25">
      <c r="A135" s="11">
        <v>202</v>
      </c>
      <c r="B135" s="9" t="s">
        <v>132</v>
      </c>
      <c r="N135" s="17">
        <f t="shared" si="2"/>
        <v>0</v>
      </c>
    </row>
    <row r="136" spans="1:14" x14ac:dyDescent="0.25">
      <c r="A136" s="11">
        <v>203</v>
      </c>
      <c r="B136" s="9" t="s">
        <v>133</v>
      </c>
      <c r="N136" s="17">
        <f t="shared" si="2"/>
        <v>0</v>
      </c>
    </row>
    <row r="137" spans="1:14" x14ac:dyDescent="0.25">
      <c r="A137" s="11">
        <v>205</v>
      </c>
      <c r="B137" s="9" t="s">
        <v>134</v>
      </c>
      <c r="N137" s="17">
        <f t="shared" si="2"/>
        <v>0</v>
      </c>
    </row>
    <row r="138" spans="1:14" x14ac:dyDescent="0.25">
      <c r="A138" s="11">
        <v>206</v>
      </c>
      <c r="B138" s="9" t="s">
        <v>135</v>
      </c>
      <c r="N138" s="17">
        <f t="shared" si="2"/>
        <v>0</v>
      </c>
    </row>
    <row r="139" spans="1:14" x14ac:dyDescent="0.25">
      <c r="A139" s="11">
        <v>207</v>
      </c>
      <c r="B139" s="9" t="s">
        <v>136</v>
      </c>
      <c r="N139" s="17">
        <f t="shared" si="2"/>
        <v>0</v>
      </c>
    </row>
    <row r="140" spans="1:14" x14ac:dyDescent="0.25">
      <c r="A140" s="11">
        <v>208</v>
      </c>
      <c r="B140" s="9" t="s">
        <v>137</v>
      </c>
      <c r="N140" s="17">
        <f t="shared" si="2"/>
        <v>0</v>
      </c>
    </row>
    <row r="141" spans="1:14" x14ac:dyDescent="0.25">
      <c r="A141" s="11">
        <v>209</v>
      </c>
      <c r="B141" s="9" t="s">
        <v>138</v>
      </c>
      <c r="N141" s="17">
        <f t="shared" si="2"/>
        <v>0</v>
      </c>
    </row>
    <row r="142" spans="1:14" x14ac:dyDescent="0.25">
      <c r="A142" s="11">
        <v>210</v>
      </c>
      <c r="B142" s="9" t="s">
        <v>139</v>
      </c>
      <c r="N142" s="17">
        <f t="shared" si="2"/>
        <v>0</v>
      </c>
    </row>
    <row r="143" spans="1:14" x14ac:dyDescent="0.25">
      <c r="A143" s="11">
        <v>211</v>
      </c>
      <c r="B143" s="9" t="s">
        <v>140</v>
      </c>
      <c r="N143" s="17">
        <f t="shared" si="2"/>
        <v>0</v>
      </c>
    </row>
    <row r="144" spans="1:14" x14ac:dyDescent="0.25">
      <c r="A144" s="11">
        <v>212</v>
      </c>
      <c r="B144" s="9" t="s">
        <v>141</v>
      </c>
      <c r="N144" s="17">
        <f t="shared" si="2"/>
        <v>0</v>
      </c>
    </row>
    <row r="145" spans="1:14" x14ac:dyDescent="0.25">
      <c r="A145" s="11">
        <v>213</v>
      </c>
      <c r="B145" s="9" t="s">
        <v>142</v>
      </c>
      <c r="G145" s="17">
        <v>4</v>
      </c>
      <c r="N145" s="17">
        <f t="shared" si="2"/>
        <v>4</v>
      </c>
    </row>
    <row r="146" spans="1:14" x14ac:dyDescent="0.25">
      <c r="A146" s="11">
        <v>215</v>
      </c>
      <c r="B146" s="9" t="s">
        <v>143</v>
      </c>
      <c r="N146" s="17">
        <f t="shared" si="2"/>
        <v>0</v>
      </c>
    </row>
    <row r="147" spans="1:14" x14ac:dyDescent="0.25">
      <c r="A147" s="11">
        <v>217</v>
      </c>
      <c r="B147" s="9" t="s">
        <v>144</v>
      </c>
      <c r="N147" s="17">
        <f t="shared" si="2"/>
        <v>0</v>
      </c>
    </row>
    <row r="148" spans="1:14" x14ac:dyDescent="0.25">
      <c r="A148" s="11">
        <v>218</v>
      </c>
      <c r="B148" s="9" t="s">
        <v>145</v>
      </c>
      <c r="N148" s="17">
        <f t="shared" si="2"/>
        <v>0</v>
      </c>
    </row>
    <row r="149" spans="1:14" x14ac:dyDescent="0.25">
      <c r="A149" s="11">
        <v>219</v>
      </c>
      <c r="B149" s="9" t="s">
        <v>146</v>
      </c>
      <c r="N149" s="17">
        <f t="shared" si="2"/>
        <v>0</v>
      </c>
    </row>
    <row r="150" spans="1:14" x14ac:dyDescent="0.25">
      <c r="A150" s="11">
        <v>220</v>
      </c>
      <c r="B150" s="12" t="s">
        <v>147</v>
      </c>
      <c r="N150" s="17">
        <f t="shared" si="2"/>
        <v>0</v>
      </c>
    </row>
    <row r="151" spans="1:14" x14ac:dyDescent="0.25">
      <c r="A151" s="11">
        <v>222</v>
      </c>
      <c r="B151" s="9" t="s">
        <v>148</v>
      </c>
      <c r="N151" s="17">
        <f t="shared" si="2"/>
        <v>0</v>
      </c>
    </row>
    <row r="152" spans="1:14" x14ac:dyDescent="0.25">
      <c r="A152" s="11">
        <v>226</v>
      </c>
      <c r="B152" s="9" t="s">
        <v>149</v>
      </c>
      <c r="N152" s="17">
        <f t="shared" si="2"/>
        <v>0</v>
      </c>
    </row>
    <row r="153" spans="1:14" x14ac:dyDescent="0.25">
      <c r="A153" s="11">
        <v>228</v>
      </c>
      <c r="B153" s="9" t="s">
        <v>150</v>
      </c>
      <c r="N153" s="17">
        <f t="shared" si="2"/>
        <v>0</v>
      </c>
    </row>
    <row r="154" spans="1:14" x14ac:dyDescent="0.25">
      <c r="A154" s="11">
        <v>229</v>
      </c>
      <c r="B154" s="9" t="s">
        <v>151</v>
      </c>
      <c r="N154" s="17">
        <f t="shared" si="2"/>
        <v>0</v>
      </c>
    </row>
    <row r="155" spans="1:14" x14ac:dyDescent="0.25">
      <c r="A155" s="11">
        <v>231</v>
      </c>
      <c r="B155" s="9" t="s">
        <v>152</v>
      </c>
      <c r="N155" s="17">
        <f t="shared" si="2"/>
        <v>0</v>
      </c>
    </row>
    <row r="156" spans="1:14" x14ac:dyDescent="0.25">
      <c r="A156" s="8">
        <v>232</v>
      </c>
      <c r="B156" s="14" t="s">
        <v>153</v>
      </c>
      <c r="N156" s="17">
        <f t="shared" si="2"/>
        <v>0</v>
      </c>
    </row>
    <row r="157" spans="1:14" ht="20.25" customHeight="1" x14ac:dyDescent="0.25">
      <c r="A157" s="11">
        <v>233</v>
      </c>
      <c r="B157" s="9" t="s">
        <v>154</v>
      </c>
      <c r="G157" s="17">
        <v>1</v>
      </c>
      <c r="N157" s="17">
        <f t="shared" si="2"/>
        <v>1</v>
      </c>
    </row>
    <row r="158" spans="1:14" x14ac:dyDescent="0.25">
      <c r="A158" s="11">
        <v>236</v>
      </c>
      <c r="B158" s="9" t="s">
        <v>155</v>
      </c>
      <c r="N158" s="17">
        <f t="shared" si="2"/>
        <v>0</v>
      </c>
    </row>
    <row r="159" spans="1:14" x14ac:dyDescent="0.25">
      <c r="A159" s="11">
        <v>237</v>
      </c>
      <c r="B159" s="9" t="s">
        <v>156</v>
      </c>
      <c r="N159" s="17">
        <f t="shared" si="2"/>
        <v>0</v>
      </c>
    </row>
    <row r="160" spans="1:14" x14ac:dyDescent="0.25">
      <c r="A160" s="11">
        <v>238</v>
      </c>
      <c r="B160" s="9" t="s">
        <v>157</v>
      </c>
      <c r="N160" s="17">
        <f t="shared" si="2"/>
        <v>0</v>
      </c>
    </row>
    <row r="161" spans="1:14" x14ac:dyDescent="0.25">
      <c r="A161" s="11">
        <v>239</v>
      </c>
      <c r="B161" s="9" t="s">
        <v>158</v>
      </c>
      <c r="N161" s="17">
        <f t="shared" si="2"/>
        <v>0</v>
      </c>
    </row>
    <row r="162" spans="1:14" x14ac:dyDescent="0.25">
      <c r="A162" s="11">
        <v>240</v>
      </c>
      <c r="B162" s="9" t="s">
        <v>159</v>
      </c>
      <c r="N162" s="17">
        <f t="shared" si="2"/>
        <v>0</v>
      </c>
    </row>
    <row r="163" spans="1:14" x14ac:dyDescent="0.25">
      <c r="A163" s="11">
        <v>241</v>
      </c>
      <c r="B163" s="9" t="s">
        <v>160</v>
      </c>
      <c r="N163" s="17">
        <f t="shared" si="2"/>
        <v>0</v>
      </c>
    </row>
    <row r="164" spans="1:14" x14ac:dyDescent="0.25">
      <c r="A164" s="11">
        <v>242</v>
      </c>
      <c r="B164" s="9" t="s">
        <v>161</v>
      </c>
      <c r="G164" s="17">
        <v>2</v>
      </c>
      <c r="H164" s="17">
        <v>8</v>
      </c>
      <c r="N164" s="17">
        <f t="shared" si="2"/>
        <v>10</v>
      </c>
    </row>
    <row r="165" spans="1:14" x14ac:dyDescent="0.25">
      <c r="A165" s="11">
        <v>243</v>
      </c>
      <c r="B165" s="12" t="s">
        <v>162</v>
      </c>
      <c r="N165" s="17">
        <f t="shared" si="2"/>
        <v>0</v>
      </c>
    </row>
    <row r="166" spans="1:14" x14ac:dyDescent="0.25">
      <c r="A166" s="8">
        <v>244</v>
      </c>
      <c r="B166" s="14" t="s">
        <v>163</v>
      </c>
      <c r="N166" s="17">
        <f t="shared" si="2"/>
        <v>0</v>
      </c>
    </row>
    <row r="167" spans="1:14" x14ac:dyDescent="0.25">
      <c r="A167" s="8">
        <v>245</v>
      </c>
      <c r="B167" s="14" t="s">
        <v>164</v>
      </c>
      <c r="N167" s="17">
        <f t="shared" si="2"/>
        <v>0</v>
      </c>
    </row>
    <row r="168" spans="1:14" x14ac:dyDescent="0.25">
      <c r="A168" s="8">
        <v>246</v>
      </c>
      <c r="B168" s="14" t="s">
        <v>165</v>
      </c>
      <c r="N168" s="17">
        <f t="shared" si="2"/>
        <v>0</v>
      </c>
    </row>
    <row r="169" spans="1:14" x14ac:dyDescent="0.25">
      <c r="A169" s="8">
        <v>247</v>
      </c>
      <c r="B169" s="14" t="s">
        <v>166</v>
      </c>
      <c r="N169" s="17">
        <f t="shared" si="2"/>
        <v>0</v>
      </c>
    </row>
    <row r="170" spans="1:14" x14ac:dyDescent="0.25">
      <c r="A170" s="8">
        <v>248</v>
      </c>
      <c r="B170" s="14" t="s">
        <v>167</v>
      </c>
      <c r="N170" s="17">
        <f t="shared" si="2"/>
        <v>0</v>
      </c>
    </row>
    <row r="171" spans="1:14" x14ac:dyDescent="0.25">
      <c r="A171" s="8">
        <v>249</v>
      </c>
      <c r="B171" s="14" t="s">
        <v>168</v>
      </c>
      <c r="N171" s="17">
        <f t="shared" si="2"/>
        <v>0</v>
      </c>
    </row>
    <row r="172" spans="1:14" x14ac:dyDescent="0.25">
      <c r="A172" s="8">
        <v>250</v>
      </c>
      <c r="B172" s="14" t="s">
        <v>169</v>
      </c>
      <c r="N172" s="17">
        <f t="shared" si="2"/>
        <v>0</v>
      </c>
    </row>
    <row r="173" spans="1:14" x14ac:dyDescent="0.25">
      <c r="A173" s="8">
        <v>251</v>
      </c>
      <c r="B173" s="14" t="s">
        <v>170</v>
      </c>
      <c r="N173" s="17">
        <f t="shared" si="2"/>
        <v>0</v>
      </c>
    </row>
    <row r="174" spans="1:14" x14ac:dyDescent="0.25">
      <c r="A174" s="8">
        <v>252</v>
      </c>
      <c r="B174" s="14" t="s">
        <v>171</v>
      </c>
      <c r="N174" s="17">
        <f t="shared" si="2"/>
        <v>0</v>
      </c>
    </row>
    <row r="175" spans="1:14" x14ac:dyDescent="0.25">
      <c r="A175" s="8">
        <v>253</v>
      </c>
      <c r="B175" s="14" t="s">
        <v>172</v>
      </c>
      <c r="N175" s="17">
        <f t="shared" si="2"/>
        <v>0</v>
      </c>
    </row>
    <row r="176" spans="1:14" x14ac:dyDescent="0.25">
      <c r="A176" s="8">
        <v>254</v>
      </c>
      <c r="B176" s="14" t="s">
        <v>173</v>
      </c>
      <c r="N176" s="17">
        <f t="shared" si="2"/>
        <v>0</v>
      </c>
    </row>
    <row r="177" spans="1:14" x14ac:dyDescent="0.25">
      <c r="A177" s="8">
        <v>257</v>
      </c>
      <c r="B177" s="14" t="s">
        <v>174</v>
      </c>
      <c r="G177" s="17">
        <v>340</v>
      </c>
      <c r="N177" s="17">
        <f t="shared" si="2"/>
        <v>340</v>
      </c>
    </row>
    <row r="178" spans="1:14" x14ac:dyDescent="0.25">
      <c r="A178" s="8">
        <v>258</v>
      </c>
      <c r="B178" s="14" t="s">
        <v>175</v>
      </c>
      <c r="N178" s="17">
        <f t="shared" si="2"/>
        <v>0</v>
      </c>
    </row>
    <row r="179" spans="1:14" x14ac:dyDescent="0.25">
      <c r="A179" s="8">
        <v>260</v>
      </c>
      <c r="B179" s="13" t="s">
        <v>176</v>
      </c>
      <c r="N179" s="17">
        <f t="shared" si="2"/>
        <v>0</v>
      </c>
    </row>
    <row r="180" spans="1:14" x14ac:dyDescent="0.25">
      <c r="A180" s="8">
        <v>261</v>
      </c>
      <c r="B180" s="13" t="s">
        <v>177</v>
      </c>
      <c r="N180" s="17">
        <f t="shared" si="2"/>
        <v>0</v>
      </c>
    </row>
    <row r="181" spans="1:14" x14ac:dyDescent="0.25">
      <c r="A181" s="8">
        <v>262</v>
      </c>
      <c r="B181" s="14" t="s">
        <v>178</v>
      </c>
      <c r="N181" s="17">
        <f t="shared" si="2"/>
        <v>0</v>
      </c>
    </row>
    <row r="182" spans="1:14" x14ac:dyDescent="0.25">
      <c r="A182" s="8">
        <v>265</v>
      </c>
      <c r="B182" s="14" t="s">
        <v>179</v>
      </c>
      <c r="N182" s="17">
        <f t="shared" si="2"/>
        <v>0</v>
      </c>
    </row>
    <row r="183" spans="1:14" x14ac:dyDescent="0.25">
      <c r="A183" s="8">
        <v>266</v>
      </c>
      <c r="B183" s="14" t="s">
        <v>180</v>
      </c>
      <c r="N183" s="17">
        <f t="shared" si="2"/>
        <v>0</v>
      </c>
    </row>
    <row r="184" spans="1:14" x14ac:dyDescent="0.25">
      <c r="A184" s="8">
        <v>267</v>
      </c>
      <c r="B184" s="14" t="s">
        <v>181</v>
      </c>
      <c r="N184" s="17">
        <f t="shared" si="2"/>
        <v>0</v>
      </c>
    </row>
    <row r="185" spans="1:14" x14ac:dyDescent="0.25">
      <c r="A185" s="8">
        <v>268</v>
      </c>
      <c r="B185" s="10" t="s">
        <v>182</v>
      </c>
      <c r="N185" s="17">
        <f t="shared" si="2"/>
        <v>0</v>
      </c>
    </row>
    <row r="186" spans="1:14" x14ac:dyDescent="0.25">
      <c r="A186" s="8">
        <v>269</v>
      </c>
      <c r="B186" s="14" t="s">
        <v>183</v>
      </c>
      <c r="N186" s="17">
        <f t="shared" si="2"/>
        <v>0</v>
      </c>
    </row>
    <row r="187" spans="1:14" x14ac:dyDescent="0.25">
      <c r="A187" s="8">
        <v>270</v>
      </c>
      <c r="B187" s="10" t="s">
        <v>184</v>
      </c>
      <c r="N187" s="17">
        <f t="shared" si="2"/>
        <v>0</v>
      </c>
    </row>
    <row r="188" spans="1:14" x14ac:dyDescent="0.25">
      <c r="A188" s="8">
        <v>271</v>
      </c>
      <c r="B188" s="14" t="s">
        <v>185</v>
      </c>
      <c r="N188" s="17">
        <f t="shared" si="2"/>
        <v>0</v>
      </c>
    </row>
    <row r="189" spans="1:14" x14ac:dyDescent="0.25">
      <c r="A189" s="8">
        <v>272</v>
      </c>
      <c r="B189" s="14" t="s">
        <v>186</v>
      </c>
      <c r="N189" s="17">
        <f t="shared" si="2"/>
        <v>0</v>
      </c>
    </row>
    <row r="190" spans="1:14" x14ac:dyDescent="0.25">
      <c r="A190" s="8">
        <v>274</v>
      </c>
      <c r="B190" s="14" t="s">
        <v>187</v>
      </c>
      <c r="N190" s="17">
        <f t="shared" si="2"/>
        <v>0</v>
      </c>
    </row>
    <row r="191" spans="1:14" x14ac:dyDescent="0.25">
      <c r="A191" s="8">
        <v>275</v>
      </c>
      <c r="B191" s="10" t="s">
        <v>188</v>
      </c>
      <c r="N191" s="17">
        <f t="shared" si="2"/>
        <v>0</v>
      </c>
    </row>
    <row r="192" spans="1:14" x14ac:dyDescent="0.25">
      <c r="A192" s="8">
        <v>277</v>
      </c>
      <c r="B192" s="14" t="s">
        <v>189</v>
      </c>
      <c r="N192" s="17">
        <f t="shared" si="2"/>
        <v>0</v>
      </c>
    </row>
    <row r="193" spans="1:14" x14ac:dyDescent="0.25">
      <c r="A193" s="8">
        <v>278</v>
      </c>
      <c r="B193" s="14" t="s">
        <v>190</v>
      </c>
      <c r="N193" s="17">
        <f t="shared" si="2"/>
        <v>0</v>
      </c>
    </row>
    <row r="194" spans="1:14" x14ac:dyDescent="0.25">
      <c r="A194" s="8">
        <v>282</v>
      </c>
      <c r="B194" s="14" t="s">
        <v>191</v>
      </c>
      <c r="N194" s="17">
        <f t="shared" si="2"/>
        <v>0</v>
      </c>
    </row>
    <row r="195" spans="1:14" x14ac:dyDescent="0.25">
      <c r="A195" s="8">
        <v>284</v>
      </c>
      <c r="B195" s="14" t="s">
        <v>192</v>
      </c>
      <c r="N195" s="17">
        <f t="shared" si="2"/>
        <v>0</v>
      </c>
    </row>
    <row r="196" spans="1:14" x14ac:dyDescent="0.25">
      <c r="A196" s="8">
        <v>285</v>
      </c>
      <c r="B196" s="14" t="s">
        <v>193</v>
      </c>
      <c r="N196" s="17">
        <f t="shared" ref="N196:N259" si="3">SUM(C196+D196+E196+F196+G196+H196+I196+J196+K196+L196+M196)</f>
        <v>0</v>
      </c>
    </row>
    <row r="197" spans="1:14" x14ac:dyDescent="0.25">
      <c r="A197" s="8">
        <v>286</v>
      </c>
      <c r="B197" s="14" t="s">
        <v>194</v>
      </c>
      <c r="N197" s="17">
        <f t="shared" si="3"/>
        <v>0</v>
      </c>
    </row>
    <row r="198" spans="1:14" x14ac:dyDescent="0.25">
      <c r="A198" s="8">
        <v>287</v>
      </c>
      <c r="B198" s="14" t="s">
        <v>195</v>
      </c>
      <c r="N198" s="17">
        <f t="shared" si="3"/>
        <v>0</v>
      </c>
    </row>
    <row r="199" spans="1:14" x14ac:dyDescent="0.25">
      <c r="A199" s="8">
        <v>289</v>
      </c>
      <c r="B199" s="14" t="s">
        <v>196</v>
      </c>
      <c r="N199" s="17">
        <f t="shared" si="3"/>
        <v>0</v>
      </c>
    </row>
    <row r="200" spans="1:14" x14ac:dyDescent="0.25">
      <c r="A200" s="8">
        <v>293</v>
      </c>
      <c r="B200" s="14" t="s">
        <v>197</v>
      </c>
      <c r="N200" s="17">
        <f t="shared" si="3"/>
        <v>0</v>
      </c>
    </row>
    <row r="201" spans="1:14" x14ac:dyDescent="0.25">
      <c r="A201" s="8">
        <v>294</v>
      </c>
      <c r="B201" s="14" t="s">
        <v>198</v>
      </c>
      <c r="N201" s="17">
        <f t="shared" si="3"/>
        <v>0</v>
      </c>
    </row>
    <row r="202" spans="1:14" x14ac:dyDescent="0.25">
      <c r="A202" s="8">
        <v>295</v>
      </c>
      <c r="B202" s="14" t="s">
        <v>199</v>
      </c>
      <c r="N202" s="17">
        <f t="shared" si="3"/>
        <v>0</v>
      </c>
    </row>
    <row r="203" spans="1:14" x14ac:dyDescent="0.25">
      <c r="A203" s="8">
        <v>296</v>
      </c>
      <c r="B203" s="14" t="s">
        <v>200</v>
      </c>
      <c r="N203" s="17">
        <f t="shared" si="3"/>
        <v>0</v>
      </c>
    </row>
    <row r="204" spans="1:14" x14ac:dyDescent="0.25">
      <c r="A204" s="8">
        <v>298</v>
      </c>
      <c r="B204" s="14" t="s">
        <v>201</v>
      </c>
      <c r="N204" s="17">
        <f t="shared" si="3"/>
        <v>0</v>
      </c>
    </row>
    <row r="205" spans="1:14" x14ac:dyDescent="0.25">
      <c r="A205" s="8">
        <v>303</v>
      </c>
      <c r="B205" s="14" t="s">
        <v>202</v>
      </c>
      <c r="N205" s="17">
        <f t="shared" si="3"/>
        <v>0</v>
      </c>
    </row>
    <row r="206" spans="1:14" x14ac:dyDescent="0.25">
      <c r="A206" s="8">
        <v>304</v>
      </c>
      <c r="B206" s="14" t="s">
        <v>203</v>
      </c>
      <c r="N206" s="17">
        <f t="shared" si="3"/>
        <v>0</v>
      </c>
    </row>
    <row r="207" spans="1:14" x14ac:dyDescent="0.25">
      <c r="A207" s="8">
        <v>306</v>
      </c>
      <c r="B207" s="14" t="s">
        <v>204</v>
      </c>
      <c r="N207" s="17">
        <f t="shared" si="3"/>
        <v>0</v>
      </c>
    </row>
    <row r="208" spans="1:14" x14ac:dyDescent="0.25">
      <c r="A208" s="11">
        <v>307</v>
      </c>
      <c r="B208" s="9" t="s">
        <v>205</v>
      </c>
      <c r="N208" s="17">
        <f t="shared" si="3"/>
        <v>0</v>
      </c>
    </row>
    <row r="209" spans="1:14" x14ac:dyDescent="0.25">
      <c r="A209" s="11">
        <v>308</v>
      </c>
      <c r="B209" s="9" t="s">
        <v>206</v>
      </c>
      <c r="D209" s="17">
        <v>2</v>
      </c>
      <c r="E209" s="17">
        <v>4</v>
      </c>
      <c r="I209" s="17">
        <v>2</v>
      </c>
      <c r="N209" s="17">
        <f t="shared" si="3"/>
        <v>8</v>
      </c>
    </row>
    <row r="210" spans="1:14" x14ac:dyDescent="0.25">
      <c r="A210" s="11">
        <v>309</v>
      </c>
      <c r="B210" s="9" t="s">
        <v>207</v>
      </c>
      <c r="C210" s="17">
        <v>45</v>
      </c>
      <c r="D210" s="17">
        <v>15</v>
      </c>
      <c r="E210" s="17">
        <v>50</v>
      </c>
      <c r="J210" s="17">
        <v>20</v>
      </c>
      <c r="K210" s="17">
        <v>45</v>
      </c>
      <c r="M210" s="17">
        <v>15</v>
      </c>
      <c r="N210" s="17">
        <f t="shared" si="3"/>
        <v>190</v>
      </c>
    </row>
    <row r="211" spans="1:14" x14ac:dyDescent="0.25">
      <c r="A211" s="11">
        <v>310</v>
      </c>
      <c r="B211" s="9" t="s">
        <v>208</v>
      </c>
      <c r="C211" s="17">
        <v>2</v>
      </c>
      <c r="D211" s="17">
        <v>4</v>
      </c>
      <c r="J211" s="17">
        <v>1</v>
      </c>
      <c r="N211" s="17">
        <f t="shared" si="3"/>
        <v>7</v>
      </c>
    </row>
    <row r="212" spans="1:14" x14ac:dyDescent="0.25">
      <c r="A212" s="11">
        <v>311</v>
      </c>
      <c r="B212" s="9" t="s">
        <v>209</v>
      </c>
      <c r="N212" s="17">
        <f t="shared" si="3"/>
        <v>0</v>
      </c>
    </row>
    <row r="213" spans="1:14" ht="15.75" x14ac:dyDescent="0.3">
      <c r="A213" s="11">
        <v>314</v>
      </c>
      <c r="B213" s="15" t="s">
        <v>210</v>
      </c>
      <c r="N213" s="17">
        <f t="shared" si="3"/>
        <v>0</v>
      </c>
    </row>
    <row r="214" spans="1:14" x14ac:dyDescent="0.25">
      <c r="A214" s="11">
        <v>316</v>
      </c>
      <c r="B214" s="9" t="s">
        <v>211</v>
      </c>
      <c r="N214" s="17">
        <f t="shared" si="3"/>
        <v>0</v>
      </c>
    </row>
    <row r="215" spans="1:14" x14ac:dyDescent="0.25">
      <c r="A215" s="11">
        <v>319</v>
      </c>
      <c r="B215" s="9" t="s">
        <v>212</v>
      </c>
      <c r="K215" s="17">
        <v>1</v>
      </c>
      <c r="N215" s="17">
        <f t="shared" si="3"/>
        <v>1</v>
      </c>
    </row>
    <row r="216" spans="1:14" x14ac:dyDescent="0.25">
      <c r="A216" s="11">
        <v>323</v>
      </c>
      <c r="B216" s="9" t="s">
        <v>213</v>
      </c>
      <c r="N216" s="17">
        <f t="shared" si="3"/>
        <v>0</v>
      </c>
    </row>
    <row r="217" spans="1:14" x14ac:dyDescent="0.25">
      <c r="A217" s="11">
        <v>324</v>
      </c>
      <c r="B217" s="9" t="s">
        <v>214</v>
      </c>
      <c r="N217" s="17">
        <f t="shared" si="3"/>
        <v>0</v>
      </c>
    </row>
    <row r="218" spans="1:14" x14ac:dyDescent="0.25">
      <c r="A218" s="11">
        <v>325</v>
      </c>
      <c r="B218" s="9" t="s">
        <v>215</v>
      </c>
      <c r="N218" s="17">
        <f t="shared" si="3"/>
        <v>0</v>
      </c>
    </row>
    <row r="219" spans="1:14" x14ac:dyDescent="0.25">
      <c r="A219" s="11">
        <v>326</v>
      </c>
      <c r="B219" s="9" t="s">
        <v>216</v>
      </c>
      <c r="N219" s="17">
        <f t="shared" si="3"/>
        <v>0</v>
      </c>
    </row>
    <row r="220" spans="1:14" x14ac:dyDescent="0.25">
      <c r="A220" s="11">
        <v>328</v>
      </c>
      <c r="B220" s="9" t="s">
        <v>217</v>
      </c>
      <c r="N220" s="17">
        <f t="shared" si="3"/>
        <v>0</v>
      </c>
    </row>
    <row r="221" spans="1:14" x14ac:dyDescent="0.25">
      <c r="A221" s="11">
        <v>334</v>
      </c>
      <c r="B221" s="9" t="s">
        <v>218</v>
      </c>
      <c r="N221" s="17">
        <f t="shared" si="3"/>
        <v>0</v>
      </c>
    </row>
    <row r="222" spans="1:14" x14ac:dyDescent="0.25">
      <c r="A222" s="11">
        <v>337</v>
      </c>
      <c r="B222" s="9" t="s">
        <v>219</v>
      </c>
      <c r="N222" s="17">
        <f t="shared" si="3"/>
        <v>0</v>
      </c>
    </row>
    <row r="223" spans="1:14" x14ac:dyDescent="0.25">
      <c r="A223" s="11">
        <v>339</v>
      </c>
      <c r="B223" s="9" t="s">
        <v>220</v>
      </c>
      <c r="G223" s="17">
        <v>1</v>
      </c>
      <c r="I223" s="17">
        <v>1</v>
      </c>
      <c r="N223" s="17">
        <f t="shared" si="3"/>
        <v>2</v>
      </c>
    </row>
    <row r="224" spans="1:14" x14ac:dyDescent="0.25">
      <c r="A224" s="11">
        <v>341</v>
      </c>
      <c r="B224" s="9" t="s">
        <v>221</v>
      </c>
      <c r="N224" s="17">
        <f t="shared" si="3"/>
        <v>0</v>
      </c>
    </row>
    <row r="225" spans="1:14" x14ac:dyDescent="0.25">
      <c r="A225" s="11">
        <v>342</v>
      </c>
      <c r="B225" s="9" t="s">
        <v>222</v>
      </c>
      <c r="N225" s="17">
        <f t="shared" si="3"/>
        <v>0</v>
      </c>
    </row>
    <row r="226" spans="1:14" x14ac:dyDescent="0.25">
      <c r="A226" s="11">
        <v>343</v>
      </c>
      <c r="B226" s="9" t="s">
        <v>223</v>
      </c>
      <c r="N226" s="17">
        <f t="shared" si="3"/>
        <v>0</v>
      </c>
    </row>
    <row r="227" spans="1:14" x14ac:dyDescent="0.25">
      <c r="A227" s="11">
        <v>344</v>
      </c>
      <c r="B227" s="9" t="s">
        <v>224</v>
      </c>
      <c r="N227" s="17">
        <f t="shared" si="3"/>
        <v>0</v>
      </c>
    </row>
    <row r="228" spans="1:14" x14ac:dyDescent="0.25">
      <c r="A228" s="11">
        <v>345</v>
      </c>
      <c r="B228" s="9" t="s">
        <v>225</v>
      </c>
      <c r="N228" s="17">
        <f t="shared" si="3"/>
        <v>0</v>
      </c>
    </row>
    <row r="229" spans="1:14" x14ac:dyDescent="0.25">
      <c r="A229" s="11">
        <v>346</v>
      </c>
      <c r="B229" s="9" t="s">
        <v>226</v>
      </c>
      <c r="J229" s="17">
        <v>2</v>
      </c>
      <c r="N229" s="17">
        <f t="shared" si="3"/>
        <v>2</v>
      </c>
    </row>
    <row r="230" spans="1:14" x14ac:dyDescent="0.25">
      <c r="A230" s="11">
        <v>348</v>
      </c>
      <c r="B230" s="9" t="s">
        <v>227</v>
      </c>
      <c r="N230" s="17">
        <f t="shared" si="3"/>
        <v>0</v>
      </c>
    </row>
    <row r="231" spans="1:14" x14ac:dyDescent="0.25">
      <c r="A231" s="11">
        <v>349</v>
      </c>
      <c r="B231" s="9" t="s">
        <v>228</v>
      </c>
      <c r="N231" s="17">
        <f t="shared" si="3"/>
        <v>0</v>
      </c>
    </row>
    <row r="232" spans="1:14" x14ac:dyDescent="0.25">
      <c r="A232" s="11">
        <v>354</v>
      </c>
      <c r="B232" s="9" t="s">
        <v>229</v>
      </c>
      <c r="N232" s="17">
        <f t="shared" si="3"/>
        <v>0</v>
      </c>
    </row>
    <row r="233" spans="1:14" x14ac:dyDescent="0.25">
      <c r="A233" s="11">
        <v>356</v>
      </c>
      <c r="B233" s="9" t="s">
        <v>230</v>
      </c>
      <c r="N233" s="17">
        <f t="shared" si="3"/>
        <v>0</v>
      </c>
    </row>
    <row r="234" spans="1:14" x14ac:dyDescent="0.25">
      <c r="A234" s="11">
        <v>357</v>
      </c>
      <c r="B234" s="9" t="s">
        <v>231</v>
      </c>
      <c r="N234" s="17">
        <f t="shared" si="3"/>
        <v>0</v>
      </c>
    </row>
    <row r="235" spans="1:14" x14ac:dyDescent="0.25">
      <c r="A235" s="11">
        <v>360</v>
      </c>
      <c r="B235" s="9" t="s">
        <v>232</v>
      </c>
      <c r="N235" s="17">
        <f t="shared" si="3"/>
        <v>0</v>
      </c>
    </row>
    <row r="236" spans="1:14" x14ac:dyDescent="0.25">
      <c r="A236" s="11">
        <v>362</v>
      </c>
      <c r="B236" s="9" t="s">
        <v>233</v>
      </c>
      <c r="N236" s="17">
        <f t="shared" si="3"/>
        <v>0</v>
      </c>
    </row>
    <row r="237" spans="1:14" x14ac:dyDescent="0.25">
      <c r="A237" s="11">
        <v>365</v>
      </c>
      <c r="B237" s="9" t="s">
        <v>234</v>
      </c>
      <c r="D237" s="17">
        <v>2</v>
      </c>
      <c r="H237" s="17">
        <v>3</v>
      </c>
      <c r="J237" s="17">
        <v>2</v>
      </c>
      <c r="K237" s="17">
        <v>4</v>
      </c>
      <c r="N237" s="17">
        <f t="shared" si="3"/>
        <v>11</v>
      </c>
    </row>
    <row r="238" spans="1:14" x14ac:dyDescent="0.25">
      <c r="A238" s="11">
        <v>366</v>
      </c>
      <c r="B238" s="9" t="s">
        <v>235</v>
      </c>
      <c r="D238" s="17">
        <v>2</v>
      </c>
      <c r="E238" s="17">
        <v>1</v>
      </c>
      <c r="N238" s="17">
        <f t="shared" si="3"/>
        <v>3</v>
      </c>
    </row>
    <row r="239" spans="1:14" x14ac:dyDescent="0.25">
      <c r="A239" s="8">
        <v>367</v>
      </c>
      <c r="B239" s="9" t="s">
        <v>236</v>
      </c>
      <c r="N239" s="17">
        <f t="shared" si="3"/>
        <v>0</v>
      </c>
    </row>
    <row r="240" spans="1:14" x14ac:dyDescent="0.25">
      <c r="A240" s="8">
        <v>368</v>
      </c>
      <c r="B240" s="9" t="s">
        <v>237</v>
      </c>
      <c r="C240" s="17">
        <v>4</v>
      </c>
      <c r="D240" s="17">
        <v>12</v>
      </c>
      <c r="J240" s="17">
        <v>2</v>
      </c>
      <c r="K240" s="17">
        <v>34</v>
      </c>
      <c r="N240" s="17">
        <f t="shared" si="3"/>
        <v>52</v>
      </c>
    </row>
    <row r="241" spans="1:14" x14ac:dyDescent="0.25">
      <c r="A241" s="8">
        <v>369</v>
      </c>
      <c r="B241" s="10" t="s">
        <v>238</v>
      </c>
      <c r="N241" s="17">
        <f t="shared" si="3"/>
        <v>0</v>
      </c>
    </row>
    <row r="242" spans="1:14" x14ac:dyDescent="0.25">
      <c r="A242" s="8">
        <v>370</v>
      </c>
      <c r="B242" s="9" t="s">
        <v>239</v>
      </c>
      <c r="N242" s="17">
        <f t="shared" si="3"/>
        <v>0</v>
      </c>
    </row>
    <row r="243" spans="1:14" x14ac:dyDescent="0.25">
      <c r="A243" s="8">
        <v>371</v>
      </c>
      <c r="B243" s="9" t="s">
        <v>240</v>
      </c>
      <c r="E243" s="17">
        <v>4</v>
      </c>
      <c r="G243" s="17">
        <v>4</v>
      </c>
      <c r="H243" s="17">
        <v>2</v>
      </c>
      <c r="J243" s="17">
        <v>1</v>
      </c>
      <c r="N243" s="17">
        <f t="shared" si="3"/>
        <v>11</v>
      </c>
    </row>
    <row r="244" spans="1:14" x14ac:dyDescent="0.25">
      <c r="A244" s="8">
        <v>372</v>
      </c>
      <c r="B244" s="9" t="s">
        <v>241</v>
      </c>
      <c r="N244" s="17">
        <f t="shared" si="3"/>
        <v>0</v>
      </c>
    </row>
    <row r="245" spans="1:14" x14ac:dyDescent="0.25">
      <c r="A245" s="8">
        <v>373</v>
      </c>
      <c r="B245" s="9" t="s">
        <v>242</v>
      </c>
      <c r="N245" s="17">
        <f t="shared" si="3"/>
        <v>0</v>
      </c>
    </row>
    <row r="246" spans="1:14" x14ac:dyDescent="0.25">
      <c r="A246" s="11">
        <v>374</v>
      </c>
      <c r="B246" s="9" t="s">
        <v>243</v>
      </c>
      <c r="J246" s="17">
        <v>1</v>
      </c>
      <c r="N246" s="17">
        <f t="shared" si="3"/>
        <v>1</v>
      </c>
    </row>
    <row r="247" spans="1:14" x14ac:dyDescent="0.25">
      <c r="A247" s="11">
        <v>375</v>
      </c>
      <c r="B247" s="9" t="s">
        <v>244</v>
      </c>
      <c r="N247" s="17">
        <f t="shared" si="3"/>
        <v>0</v>
      </c>
    </row>
    <row r="248" spans="1:14" x14ac:dyDescent="0.25">
      <c r="A248" s="11">
        <v>376</v>
      </c>
      <c r="B248" s="9" t="s">
        <v>245</v>
      </c>
      <c r="N248" s="17">
        <f t="shared" si="3"/>
        <v>0</v>
      </c>
    </row>
    <row r="249" spans="1:14" x14ac:dyDescent="0.25">
      <c r="A249" s="11">
        <v>377</v>
      </c>
      <c r="B249" s="9" t="s">
        <v>246</v>
      </c>
      <c r="C249" s="17">
        <v>4</v>
      </c>
      <c r="D249" s="17">
        <v>2</v>
      </c>
      <c r="E249" s="17">
        <v>3</v>
      </c>
      <c r="G249" s="17">
        <v>4</v>
      </c>
      <c r="J249" s="17">
        <v>3</v>
      </c>
      <c r="K249" s="17">
        <v>2</v>
      </c>
      <c r="M249" s="17">
        <v>2</v>
      </c>
      <c r="N249" s="17">
        <f t="shared" si="3"/>
        <v>20</v>
      </c>
    </row>
    <row r="250" spans="1:14" x14ac:dyDescent="0.25">
      <c r="A250" s="11">
        <v>378</v>
      </c>
      <c r="B250" s="9" t="s">
        <v>247</v>
      </c>
      <c r="C250" s="17">
        <v>3</v>
      </c>
      <c r="D250" s="17">
        <v>4</v>
      </c>
      <c r="E250" s="17">
        <v>2</v>
      </c>
      <c r="G250" s="17">
        <v>2</v>
      </c>
      <c r="J250" s="17">
        <v>3</v>
      </c>
      <c r="M250" s="17">
        <v>4</v>
      </c>
      <c r="N250" s="17">
        <f t="shared" si="3"/>
        <v>18</v>
      </c>
    </row>
    <row r="251" spans="1:14" x14ac:dyDescent="0.25">
      <c r="A251" s="11">
        <v>380</v>
      </c>
      <c r="B251" s="12" t="s">
        <v>248</v>
      </c>
      <c r="N251" s="17">
        <f t="shared" si="3"/>
        <v>0</v>
      </c>
    </row>
    <row r="252" spans="1:14" x14ac:dyDescent="0.25">
      <c r="A252" s="11">
        <v>381</v>
      </c>
      <c r="B252" s="9" t="s">
        <v>249</v>
      </c>
      <c r="C252" s="17">
        <v>2</v>
      </c>
      <c r="N252" s="17">
        <f t="shared" si="3"/>
        <v>2</v>
      </c>
    </row>
    <row r="253" spans="1:14" x14ac:dyDescent="0.25">
      <c r="A253" s="11">
        <v>382</v>
      </c>
      <c r="B253" s="9" t="s">
        <v>250</v>
      </c>
      <c r="N253" s="17">
        <f t="shared" si="3"/>
        <v>0</v>
      </c>
    </row>
    <row r="254" spans="1:14" x14ac:dyDescent="0.25">
      <c r="A254" s="11">
        <v>383</v>
      </c>
      <c r="B254" s="9" t="s">
        <v>251</v>
      </c>
      <c r="N254" s="17">
        <f t="shared" si="3"/>
        <v>0</v>
      </c>
    </row>
    <row r="255" spans="1:14" x14ac:dyDescent="0.25">
      <c r="A255" s="11">
        <v>384</v>
      </c>
      <c r="B255" s="9" t="s">
        <v>252</v>
      </c>
      <c r="N255" s="17">
        <f t="shared" si="3"/>
        <v>0</v>
      </c>
    </row>
    <row r="256" spans="1:14" x14ac:dyDescent="0.25">
      <c r="A256" s="11">
        <v>389</v>
      </c>
      <c r="B256" s="9" t="s">
        <v>253</v>
      </c>
      <c r="N256" s="17">
        <f t="shared" si="3"/>
        <v>0</v>
      </c>
    </row>
    <row r="257" spans="1:14" x14ac:dyDescent="0.25">
      <c r="A257" s="11">
        <v>392</v>
      </c>
      <c r="B257" s="9" t="s">
        <v>254</v>
      </c>
      <c r="N257" s="17">
        <f t="shared" si="3"/>
        <v>0</v>
      </c>
    </row>
    <row r="258" spans="1:14" x14ac:dyDescent="0.25">
      <c r="A258" s="11">
        <v>393</v>
      </c>
      <c r="B258" s="9" t="s">
        <v>255</v>
      </c>
      <c r="N258" s="17">
        <f t="shared" si="3"/>
        <v>0</v>
      </c>
    </row>
    <row r="259" spans="1:14" x14ac:dyDescent="0.25">
      <c r="A259" s="11">
        <v>394</v>
      </c>
      <c r="B259" s="9" t="s">
        <v>256</v>
      </c>
      <c r="N259" s="17">
        <f t="shared" si="3"/>
        <v>0</v>
      </c>
    </row>
    <row r="260" spans="1:14" x14ac:dyDescent="0.25">
      <c r="A260" s="11">
        <v>395</v>
      </c>
      <c r="B260" s="9" t="s">
        <v>257</v>
      </c>
      <c r="N260" s="17">
        <f t="shared" ref="N260:N323" si="4">SUM(C260+D260+E260+F260+G260+H260+I260+J260+K260+L260+M260)</f>
        <v>0</v>
      </c>
    </row>
    <row r="261" spans="1:14" x14ac:dyDescent="0.25">
      <c r="A261" s="11">
        <v>399</v>
      </c>
      <c r="B261" s="9" t="s">
        <v>258</v>
      </c>
      <c r="N261" s="17">
        <f t="shared" si="4"/>
        <v>0</v>
      </c>
    </row>
    <row r="262" spans="1:14" x14ac:dyDescent="0.25">
      <c r="A262" s="11">
        <v>400</v>
      </c>
      <c r="B262" s="9" t="s">
        <v>259</v>
      </c>
      <c r="N262" s="17">
        <f t="shared" si="4"/>
        <v>0</v>
      </c>
    </row>
    <row r="263" spans="1:14" x14ac:dyDescent="0.25">
      <c r="A263" s="11">
        <v>401</v>
      </c>
      <c r="B263" s="9" t="s">
        <v>260</v>
      </c>
      <c r="N263" s="17">
        <f t="shared" si="4"/>
        <v>0</v>
      </c>
    </row>
    <row r="264" spans="1:14" x14ac:dyDescent="0.25">
      <c r="A264" s="11">
        <v>403</v>
      </c>
      <c r="B264" s="9" t="s">
        <v>261</v>
      </c>
      <c r="H264" s="17">
        <v>1</v>
      </c>
      <c r="J264" s="17">
        <v>1</v>
      </c>
      <c r="N264" s="17">
        <f t="shared" si="4"/>
        <v>2</v>
      </c>
    </row>
    <row r="265" spans="1:14" x14ac:dyDescent="0.25">
      <c r="A265" s="11">
        <v>404</v>
      </c>
      <c r="B265" s="9" t="s">
        <v>262</v>
      </c>
      <c r="D265" s="17">
        <v>3</v>
      </c>
      <c r="E265" s="17">
        <v>2</v>
      </c>
      <c r="J265" s="17">
        <v>2</v>
      </c>
      <c r="M265" s="17">
        <v>2</v>
      </c>
      <c r="N265" s="17">
        <f t="shared" si="4"/>
        <v>9</v>
      </c>
    </row>
    <row r="266" spans="1:14" x14ac:dyDescent="0.25">
      <c r="A266" s="11">
        <v>409</v>
      </c>
      <c r="B266" s="9" t="s">
        <v>263</v>
      </c>
      <c r="N266" s="17">
        <f t="shared" si="4"/>
        <v>0</v>
      </c>
    </row>
    <row r="267" spans="1:14" x14ac:dyDescent="0.25">
      <c r="A267" s="11">
        <v>410</v>
      </c>
      <c r="B267" s="9" t="s">
        <v>264</v>
      </c>
      <c r="N267" s="17">
        <f t="shared" si="4"/>
        <v>0</v>
      </c>
    </row>
    <row r="268" spans="1:14" x14ac:dyDescent="0.25">
      <c r="A268" s="11">
        <v>416</v>
      </c>
      <c r="B268" s="9" t="s">
        <v>265</v>
      </c>
      <c r="N268" s="17">
        <f t="shared" si="4"/>
        <v>0</v>
      </c>
    </row>
    <row r="269" spans="1:14" x14ac:dyDescent="0.25">
      <c r="A269" s="11">
        <v>417</v>
      </c>
      <c r="B269" s="9" t="s">
        <v>266</v>
      </c>
      <c r="C269" s="17">
        <v>1</v>
      </c>
      <c r="D269" s="17">
        <v>1</v>
      </c>
      <c r="J269" s="17">
        <v>1</v>
      </c>
      <c r="M269" s="17">
        <v>1</v>
      </c>
      <c r="N269" s="17">
        <f t="shared" si="4"/>
        <v>4</v>
      </c>
    </row>
    <row r="270" spans="1:14" x14ac:dyDescent="0.25">
      <c r="A270" s="11">
        <v>418</v>
      </c>
      <c r="B270" s="12" t="s">
        <v>267</v>
      </c>
      <c r="N270" s="17">
        <f t="shared" si="4"/>
        <v>0</v>
      </c>
    </row>
    <row r="271" spans="1:14" x14ac:dyDescent="0.25">
      <c r="A271" s="11">
        <v>419</v>
      </c>
      <c r="B271" s="12" t="s">
        <v>268</v>
      </c>
      <c r="N271" s="17">
        <f t="shared" si="4"/>
        <v>0</v>
      </c>
    </row>
    <row r="272" spans="1:14" x14ac:dyDescent="0.25">
      <c r="A272" s="11">
        <v>421</v>
      </c>
      <c r="B272" s="9" t="s">
        <v>269</v>
      </c>
      <c r="N272" s="17">
        <f t="shared" si="4"/>
        <v>0</v>
      </c>
    </row>
    <row r="273" spans="1:14" x14ac:dyDescent="0.25">
      <c r="A273" s="11">
        <v>422</v>
      </c>
      <c r="B273" s="9" t="s">
        <v>270</v>
      </c>
      <c r="N273" s="17">
        <f t="shared" si="4"/>
        <v>0</v>
      </c>
    </row>
    <row r="274" spans="1:14" x14ac:dyDescent="0.25">
      <c r="A274" s="11">
        <v>423</v>
      </c>
      <c r="B274" s="9" t="s">
        <v>271</v>
      </c>
      <c r="N274" s="17">
        <f t="shared" si="4"/>
        <v>0</v>
      </c>
    </row>
    <row r="275" spans="1:14" x14ac:dyDescent="0.25">
      <c r="A275" s="11">
        <v>424</v>
      </c>
      <c r="B275" s="9" t="s">
        <v>272</v>
      </c>
      <c r="N275" s="17">
        <f t="shared" si="4"/>
        <v>0</v>
      </c>
    </row>
    <row r="276" spans="1:14" x14ac:dyDescent="0.25">
      <c r="A276" s="11">
        <v>425</v>
      </c>
      <c r="B276" s="9" t="s">
        <v>273</v>
      </c>
      <c r="N276" s="17">
        <f t="shared" si="4"/>
        <v>0</v>
      </c>
    </row>
    <row r="277" spans="1:14" x14ac:dyDescent="0.25">
      <c r="A277" s="11">
        <v>426</v>
      </c>
      <c r="B277" s="12" t="s">
        <v>274</v>
      </c>
      <c r="N277" s="17">
        <f t="shared" si="4"/>
        <v>0</v>
      </c>
    </row>
    <row r="278" spans="1:14" x14ac:dyDescent="0.25">
      <c r="A278" s="11">
        <v>429</v>
      </c>
      <c r="B278" s="9" t="s">
        <v>275</v>
      </c>
      <c r="N278" s="17">
        <f t="shared" si="4"/>
        <v>0</v>
      </c>
    </row>
    <row r="279" spans="1:14" x14ac:dyDescent="0.25">
      <c r="A279" s="11">
        <v>431</v>
      </c>
      <c r="B279" s="9" t="s">
        <v>276</v>
      </c>
      <c r="N279" s="17">
        <f t="shared" si="4"/>
        <v>0</v>
      </c>
    </row>
    <row r="280" spans="1:14" x14ac:dyDescent="0.25">
      <c r="A280" s="11">
        <v>438</v>
      </c>
      <c r="B280" s="9" t="s">
        <v>277</v>
      </c>
      <c r="N280" s="17">
        <f t="shared" si="4"/>
        <v>0</v>
      </c>
    </row>
    <row r="281" spans="1:14" x14ac:dyDescent="0.25">
      <c r="A281" s="11">
        <v>439</v>
      </c>
      <c r="B281" s="9" t="s">
        <v>278</v>
      </c>
      <c r="N281" s="17">
        <f t="shared" si="4"/>
        <v>0</v>
      </c>
    </row>
    <row r="282" spans="1:14" x14ac:dyDescent="0.25">
      <c r="A282" s="11">
        <v>440</v>
      </c>
      <c r="B282" s="9" t="s">
        <v>279</v>
      </c>
      <c r="N282" s="17">
        <f t="shared" si="4"/>
        <v>0</v>
      </c>
    </row>
    <row r="283" spans="1:14" x14ac:dyDescent="0.25">
      <c r="A283" s="11">
        <v>446</v>
      </c>
      <c r="B283" s="9" t="s">
        <v>280</v>
      </c>
      <c r="N283" s="17">
        <f t="shared" si="4"/>
        <v>0</v>
      </c>
    </row>
    <row r="284" spans="1:14" x14ac:dyDescent="0.25">
      <c r="A284" s="11">
        <v>448</v>
      </c>
      <c r="B284" s="9" t="s">
        <v>281</v>
      </c>
      <c r="N284" s="17">
        <f t="shared" si="4"/>
        <v>0</v>
      </c>
    </row>
    <row r="285" spans="1:14" x14ac:dyDescent="0.25">
      <c r="A285" s="11">
        <v>449</v>
      </c>
      <c r="B285" s="9" t="s">
        <v>282</v>
      </c>
      <c r="N285" s="17">
        <f t="shared" si="4"/>
        <v>0</v>
      </c>
    </row>
    <row r="286" spans="1:14" x14ac:dyDescent="0.25">
      <c r="A286" s="11">
        <v>452</v>
      </c>
      <c r="B286" s="9" t="s">
        <v>283</v>
      </c>
      <c r="N286" s="17">
        <f t="shared" si="4"/>
        <v>0</v>
      </c>
    </row>
    <row r="287" spans="1:14" x14ac:dyDescent="0.25">
      <c r="A287" s="11">
        <v>453</v>
      </c>
      <c r="B287" s="9" t="s">
        <v>284</v>
      </c>
      <c r="N287" s="17">
        <f t="shared" si="4"/>
        <v>0</v>
      </c>
    </row>
    <row r="288" spans="1:14" x14ac:dyDescent="0.25">
      <c r="A288" s="11">
        <v>454</v>
      </c>
      <c r="B288" s="9" t="s">
        <v>285</v>
      </c>
      <c r="N288" s="17">
        <f t="shared" si="4"/>
        <v>0</v>
      </c>
    </row>
    <row r="289" spans="1:14" x14ac:dyDescent="0.25">
      <c r="A289" s="11">
        <v>457</v>
      </c>
      <c r="B289" s="9" t="s">
        <v>286</v>
      </c>
      <c r="N289" s="17">
        <f t="shared" si="4"/>
        <v>0</v>
      </c>
    </row>
    <row r="290" spans="1:14" x14ac:dyDescent="0.25">
      <c r="A290" s="11">
        <v>460</v>
      </c>
      <c r="B290" s="9" t="s">
        <v>287</v>
      </c>
      <c r="N290" s="17">
        <f t="shared" si="4"/>
        <v>0</v>
      </c>
    </row>
    <row r="291" spans="1:14" x14ac:dyDescent="0.25">
      <c r="A291" s="11">
        <v>461</v>
      </c>
      <c r="B291" s="9" t="s">
        <v>288</v>
      </c>
      <c r="J291" s="17">
        <v>1</v>
      </c>
      <c r="N291" s="17">
        <f t="shared" si="4"/>
        <v>1</v>
      </c>
    </row>
    <row r="292" spans="1:14" x14ac:dyDescent="0.25">
      <c r="A292" s="11">
        <v>463</v>
      </c>
      <c r="B292" s="9" t="s">
        <v>289</v>
      </c>
      <c r="C292" s="17">
        <v>1</v>
      </c>
      <c r="D292" s="17">
        <v>2</v>
      </c>
      <c r="G292" s="17">
        <v>3</v>
      </c>
      <c r="H292" s="17">
        <v>2</v>
      </c>
      <c r="J292" s="17">
        <v>4</v>
      </c>
      <c r="K292" s="17">
        <v>2</v>
      </c>
      <c r="M292" s="17">
        <v>2</v>
      </c>
      <c r="N292" s="17">
        <f t="shared" si="4"/>
        <v>16</v>
      </c>
    </row>
    <row r="293" spans="1:14" x14ac:dyDescent="0.25">
      <c r="A293" s="8">
        <v>467</v>
      </c>
      <c r="B293" s="9" t="s">
        <v>290</v>
      </c>
      <c r="G293" s="17">
        <v>5</v>
      </c>
      <c r="I293" s="17">
        <v>75</v>
      </c>
      <c r="N293" s="17">
        <f t="shared" si="4"/>
        <v>80</v>
      </c>
    </row>
    <row r="294" spans="1:14" x14ac:dyDescent="0.25">
      <c r="A294" s="8">
        <v>468</v>
      </c>
      <c r="B294" s="9" t="s">
        <v>291</v>
      </c>
      <c r="N294" s="17">
        <f t="shared" si="4"/>
        <v>0</v>
      </c>
    </row>
    <row r="295" spans="1:14" x14ac:dyDescent="0.25">
      <c r="A295" s="11">
        <v>469</v>
      </c>
      <c r="B295" s="9" t="s">
        <v>292</v>
      </c>
      <c r="N295" s="17">
        <f t="shared" si="4"/>
        <v>0</v>
      </c>
    </row>
    <row r="296" spans="1:14" x14ac:dyDescent="0.25">
      <c r="A296" s="11">
        <v>478</v>
      </c>
      <c r="B296" s="9" t="s">
        <v>293</v>
      </c>
      <c r="N296" s="17">
        <f t="shared" si="4"/>
        <v>0</v>
      </c>
    </row>
    <row r="297" spans="1:14" x14ac:dyDescent="0.25">
      <c r="A297" s="11">
        <v>479</v>
      </c>
      <c r="B297" s="9" t="s">
        <v>294</v>
      </c>
      <c r="C297" s="17">
        <v>1</v>
      </c>
      <c r="D297" s="17">
        <v>3</v>
      </c>
      <c r="E297" s="17">
        <v>1</v>
      </c>
      <c r="G297" s="17">
        <v>2</v>
      </c>
      <c r="H297" s="17">
        <v>1</v>
      </c>
      <c r="J297" s="17">
        <v>2</v>
      </c>
      <c r="N297" s="17">
        <f t="shared" si="4"/>
        <v>10</v>
      </c>
    </row>
    <row r="298" spans="1:14" x14ac:dyDescent="0.25">
      <c r="A298" s="11">
        <v>483</v>
      </c>
      <c r="B298" s="9" t="s">
        <v>295</v>
      </c>
      <c r="N298" s="17">
        <f t="shared" si="4"/>
        <v>0</v>
      </c>
    </row>
    <row r="299" spans="1:14" x14ac:dyDescent="0.25">
      <c r="A299" s="11">
        <v>485</v>
      </c>
      <c r="B299" s="9" t="s">
        <v>296</v>
      </c>
      <c r="J299" s="17">
        <v>40</v>
      </c>
      <c r="N299" s="17">
        <f t="shared" si="4"/>
        <v>40</v>
      </c>
    </row>
    <row r="300" spans="1:14" x14ac:dyDescent="0.25">
      <c r="A300" s="11">
        <v>486</v>
      </c>
      <c r="B300" s="9" t="s">
        <v>297</v>
      </c>
      <c r="D300" s="17">
        <v>2</v>
      </c>
      <c r="H300" s="17">
        <v>1</v>
      </c>
      <c r="J300" s="17">
        <v>1</v>
      </c>
      <c r="N300" s="17">
        <f t="shared" si="4"/>
        <v>4</v>
      </c>
    </row>
    <row r="301" spans="1:14" x14ac:dyDescent="0.25">
      <c r="A301" s="11">
        <v>487</v>
      </c>
      <c r="B301" s="12" t="s">
        <v>298</v>
      </c>
      <c r="N301" s="17">
        <f t="shared" si="4"/>
        <v>0</v>
      </c>
    </row>
    <row r="302" spans="1:14" x14ac:dyDescent="0.25">
      <c r="A302" s="11">
        <v>488</v>
      </c>
      <c r="B302" s="9" t="s">
        <v>299</v>
      </c>
      <c r="H302" s="17">
        <v>5</v>
      </c>
      <c r="J302" s="17">
        <v>15</v>
      </c>
      <c r="M302" s="17">
        <v>1</v>
      </c>
      <c r="N302" s="17">
        <f t="shared" si="4"/>
        <v>21</v>
      </c>
    </row>
    <row r="303" spans="1:14" x14ac:dyDescent="0.25">
      <c r="A303" s="11">
        <v>489</v>
      </c>
      <c r="B303" s="9" t="s">
        <v>300</v>
      </c>
      <c r="C303" s="17">
        <v>1</v>
      </c>
      <c r="N303" s="17">
        <f t="shared" si="4"/>
        <v>1</v>
      </c>
    </row>
    <row r="304" spans="1:14" x14ac:dyDescent="0.25">
      <c r="A304" s="11">
        <v>493</v>
      </c>
      <c r="B304" s="9" t="s">
        <v>301</v>
      </c>
      <c r="N304" s="17">
        <f t="shared" si="4"/>
        <v>0</v>
      </c>
    </row>
    <row r="305" spans="1:14" x14ac:dyDescent="0.25">
      <c r="A305" s="11">
        <v>494</v>
      </c>
      <c r="B305" s="9" t="s">
        <v>302</v>
      </c>
      <c r="C305" s="17">
        <v>2</v>
      </c>
      <c r="D305" s="17">
        <v>3</v>
      </c>
      <c r="G305" s="17">
        <v>1</v>
      </c>
      <c r="H305" s="17">
        <v>2</v>
      </c>
      <c r="J305" s="17">
        <v>4</v>
      </c>
      <c r="K305" s="17">
        <v>2</v>
      </c>
      <c r="N305" s="17">
        <f t="shared" si="4"/>
        <v>14</v>
      </c>
    </row>
    <row r="306" spans="1:14" x14ac:dyDescent="0.25">
      <c r="A306" s="11">
        <v>495</v>
      </c>
      <c r="B306" s="12" t="s">
        <v>303</v>
      </c>
      <c r="N306" s="17">
        <f t="shared" si="4"/>
        <v>0</v>
      </c>
    </row>
    <row r="307" spans="1:14" x14ac:dyDescent="0.25">
      <c r="A307" s="11">
        <v>501</v>
      </c>
      <c r="B307" s="9" t="s">
        <v>304</v>
      </c>
      <c r="N307" s="17">
        <f t="shared" si="4"/>
        <v>0</v>
      </c>
    </row>
    <row r="308" spans="1:14" x14ac:dyDescent="0.25">
      <c r="A308" s="11">
        <v>502</v>
      </c>
      <c r="B308" s="9" t="s">
        <v>305</v>
      </c>
      <c r="N308" s="17">
        <f t="shared" si="4"/>
        <v>0</v>
      </c>
    </row>
    <row r="309" spans="1:14" x14ac:dyDescent="0.25">
      <c r="A309" s="11">
        <v>503</v>
      </c>
      <c r="B309" s="9" t="s">
        <v>306</v>
      </c>
      <c r="N309" s="17">
        <f t="shared" si="4"/>
        <v>0</v>
      </c>
    </row>
    <row r="310" spans="1:14" x14ac:dyDescent="0.25">
      <c r="A310" s="11">
        <v>504</v>
      </c>
      <c r="B310" s="13" t="s">
        <v>307</v>
      </c>
      <c r="N310" s="17">
        <f t="shared" si="4"/>
        <v>0</v>
      </c>
    </row>
    <row r="311" spans="1:14" x14ac:dyDescent="0.25">
      <c r="A311" s="11">
        <v>507</v>
      </c>
      <c r="B311" s="9" t="s">
        <v>308</v>
      </c>
      <c r="N311" s="17">
        <f t="shared" si="4"/>
        <v>0</v>
      </c>
    </row>
    <row r="312" spans="1:14" x14ac:dyDescent="0.25">
      <c r="A312" s="11">
        <v>508</v>
      </c>
      <c r="B312" s="9" t="s">
        <v>309</v>
      </c>
      <c r="N312" s="17">
        <f t="shared" si="4"/>
        <v>0</v>
      </c>
    </row>
    <row r="313" spans="1:14" x14ac:dyDescent="0.25">
      <c r="A313" s="11">
        <v>509</v>
      </c>
      <c r="B313" s="9" t="s">
        <v>310</v>
      </c>
      <c r="N313" s="17">
        <f t="shared" si="4"/>
        <v>0</v>
      </c>
    </row>
    <row r="314" spans="1:14" x14ac:dyDescent="0.25">
      <c r="A314" s="11">
        <v>513</v>
      </c>
      <c r="B314" s="9" t="s">
        <v>311</v>
      </c>
      <c r="N314" s="17">
        <f t="shared" si="4"/>
        <v>0</v>
      </c>
    </row>
    <row r="315" spans="1:14" x14ac:dyDescent="0.25">
      <c r="A315" s="11">
        <v>514</v>
      </c>
      <c r="B315" s="16" t="s">
        <v>312</v>
      </c>
      <c r="N315" s="17">
        <f t="shared" si="4"/>
        <v>0</v>
      </c>
    </row>
    <row r="316" spans="1:14" x14ac:dyDescent="0.25">
      <c r="A316" s="11">
        <v>515</v>
      </c>
      <c r="B316" s="9" t="s">
        <v>313</v>
      </c>
      <c r="N316" s="17">
        <f t="shared" si="4"/>
        <v>0</v>
      </c>
    </row>
    <row r="317" spans="1:14" x14ac:dyDescent="0.25">
      <c r="A317" s="11">
        <v>517</v>
      </c>
      <c r="B317" s="9" t="s">
        <v>314</v>
      </c>
      <c r="N317" s="17">
        <f t="shared" si="4"/>
        <v>0</v>
      </c>
    </row>
    <row r="318" spans="1:14" x14ac:dyDescent="0.25">
      <c r="A318" s="11">
        <v>518</v>
      </c>
      <c r="B318" s="12" t="s">
        <v>315</v>
      </c>
      <c r="N318" s="17">
        <f t="shared" si="4"/>
        <v>0</v>
      </c>
    </row>
    <row r="319" spans="1:14" x14ac:dyDescent="0.25">
      <c r="A319" s="11">
        <v>523</v>
      </c>
      <c r="B319" s="9" t="s">
        <v>316</v>
      </c>
      <c r="C319" s="17">
        <v>1</v>
      </c>
      <c r="D319" s="17">
        <v>2</v>
      </c>
      <c r="G319" s="17">
        <v>2</v>
      </c>
      <c r="H319" s="17">
        <v>2</v>
      </c>
      <c r="J319" s="17">
        <v>1</v>
      </c>
      <c r="N319" s="17">
        <f t="shared" si="4"/>
        <v>8</v>
      </c>
    </row>
    <row r="320" spans="1:14" x14ac:dyDescent="0.25">
      <c r="A320" s="11">
        <v>524</v>
      </c>
      <c r="B320" s="9" t="s">
        <v>317</v>
      </c>
      <c r="N320" s="17">
        <f t="shared" si="4"/>
        <v>0</v>
      </c>
    </row>
    <row r="321" spans="1:14" x14ac:dyDescent="0.25">
      <c r="A321" s="8">
        <v>525</v>
      </c>
      <c r="B321" s="9" t="s">
        <v>318</v>
      </c>
      <c r="N321" s="17">
        <f t="shared" si="4"/>
        <v>0</v>
      </c>
    </row>
    <row r="322" spans="1:14" x14ac:dyDescent="0.25">
      <c r="A322" s="8">
        <v>527</v>
      </c>
      <c r="B322" s="9" t="s">
        <v>319</v>
      </c>
      <c r="N322" s="17">
        <f t="shared" si="4"/>
        <v>0</v>
      </c>
    </row>
    <row r="323" spans="1:14" x14ac:dyDescent="0.25">
      <c r="A323" s="11">
        <v>529</v>
      </c>
      <c r="B323" s="9" t="s">
        <v>320</v>
      </c>
      <c r="N323" s="17">
        <f t="shared" si="4"/>
        <v>0</v>
      </c>
    </row>
    <row r="324" spans="1:14" x14ac:dyDescent="0.25">
      <c r="A324" s="11">
        <v>530</v>
      </c>
      <c r="B324" s="12" t="s">
        <v>321</v>
      </c>
      <c r="N324" s="17">
        <f t="shared" ref="N324:N364" si="5">SUM(C324+D324+E324+F324+G324+H324+I324+J324+K324+L324+M324)</f>
        <v>0</v>
      </c>
    </row>
    <row r="325" spans="1:14" x14ac:dyDescent="0.25">
      <c r="A325" s="11">
        <v>531</v>
      </c>
      <c r="B325" s="12" t="s">
        <v>322</v>
      </c>
      <c r="N325" s="17">
        <f t="shared" si="5"/>
        <v>0</v>
      </c>
    </row>
    <row r="326" spans="1:14" x14ac:dyDescent="0.25">
      <c r="A326" s="11">
        <v>533</v>
      </c>
      <c r="B326" s="9" t="s">
        <v>323</v>
      </c>
      <c r="N326" s="17">
        <f t="shared" si="5"/>
        <v>0</v>
      </c>
    </row>
    <row r="327" spans="1:14" x14ac:dyDescent="0.25">
      <c r="A327" s="11">
        <v>534</v>
      </c>
      <c r="B327" s="14" t="s">
        <v>324</v>
      </c>
      <c r="G327" s="17">
        <v>3</v>
      </c>
      <c r="K327" s="17">
        <v>2</v>
      </c>
      <c r="N327" s="17">
        <f t="shared" si="5"/>
        <v>5</v>
      </c>
    </row>
    <row r="328" spans="1:14" x14ac:dyDescent="0.25">
      <c r="A328" s="11">
        <v>535</v>
      </c>
      <c r="B328" s="14" t="s">
        <v>325</v>
      </c>
      <c r="N328" s="17">
        <f t="shared" si="5"/>
        <v>0</v>
      </c>
    </row>
    <row r="329" spans="1:14" x14ac:dyDescent="0.25">
      <c r="A329" s="11">
        <v>536</v>
      </c>
      <c r="B329" s="9" t="s">
        <v>326</v>
      </c>
      <c r="N329" s="17">
        <f t="shared" si="5"/>
        <v>0</v>
      </c>
    </row>
    <row r="330" spans="1:14" x14ac:dyDescent="0.25">
      <c r="A330" s="11">
        <v>538</v>
      </c>
      <c r="B330" s="9" t="s">
        <v>327</v>
      </c>
      <c r="N330" s="17">
        <f t="shared" si="5"/>
        <v>0</v>
      </c>
    </row>
    <row r="331" spans="1:14" x14ac:dyDescent="0.25">
      <c r="A331" s="11">
        <v>540</v>
      </c>
      <c r="B331" s="9" t="s">
        <v>328</v>
      </c>
      <c r="N331" s="17">
        <f t="shared" si="5"/>
        <v>0</v>
      </c>
    </row>
    <row r="332" spans="1:14" x14ac:dyDescent="0.25">
      <c r="A332" s="11">
        <v>542</v>
      </c>
      <c r="B332" s="9" t="s">
        <v>329</v>
      </c>
      <c r="D332" s="17">
        <v>2</v>
      </c>
      <c r="H332" s="17">
        <v>6</v>
      </c>
      <c r="K332" s="17">
        <v>2</v>
      </c>
      <c r="N332" s="17">
        <f t="shared" si="5"/>
        <v>10</v>
      </c>
    </row>
    <row r="333" spans="1:14" x14ac:dyDescent="0.25">
      <c r="A333" s="11">
        <v>543</v>
      </c>
      <c r="B333" s="9" t="s">
        <v>330</v>
      </c>
      <c r="N333" s="17">
        <f t="shared" si="5"/>
        <v>0</v>
      </c>
    </row>
    <row r="334" spans="1:14" x14ac:dyDescent="0.25">
      <c r="A334" s="11">
        <v>544</v>
      </c>
      <c r="B334" s="9" t="s">
        <v>331</v>
      </c>
      <c r="N334" s="17">
        <f t="shared" si="5"/>
        <v>0</v>
      </c>
    </row>
    <row r="335" spans="1:14" x14ac:dyDescent="0.25">
      <c r="A335" s="11">
        <v>545</v>
      </c>
      <c r="B335" s="12" t="s">
        <v>332</v>
      </c>
      <c r="N335" s="17">
        <f t="shared" si="5"/>
        <v>0</v>
      </c>
    </row>
    <row r="336" spans="1:14" x14ac:dyDescent="0.25">
      <c r="A336" s="11">
        <v>546</v>
      </c>
      <c r="B336" s="9" t="s">
        <v>333</v>
      </c>
      <c r="N336" s="17">
        <f t="shared" si="5"/>
        <v>0</v>
      </c>
    </row>
    <row r="337" spans="1:14" x14ac:dyDescent="0.25">
      <c r="A337" s="8">
        <v>548</v>
      </c>
      <c r="B337" s="9" t="s">
        <v>334</v>
      </c>
      <c r="C337" s="17">
        <v>3</v>
      </c>
      <c r="D337" s="17">
        <v>2</v>
      </c>
      <c r="E337" s="17">
        <v>1</v>
      </c>
      <c r="G337" s="17">
        <v>2</v>
      </c>
      <c r="J337" s="17">
        <v>4</v>
      </c>
      <c r="N337" s="17">
        <f t="shared" si="5"/>
        <v>12</v>
      </c>
    </row>
    <row r="338" spans="1:14" x14ac:dyDescent="0.25">
      <c r="A338" s="8">
        <v>549</v>
      </c>
      <c r="B338" s="10" t="s">
        <v>335</v>
      </c>
      <c r="N338" s="17">
        <f t="shared" si="5"/>
        <v>0</v>
      </c>
    </row>
    <row r="339" spans="1:14" x14ac:dyDescent="0.25">
      <c r="A339" s="8">
        <v>550</v>
      </c>
      <c r="B339" s="9" t="s">
        <v>336</v>
      </c>
      <c r="N339" s="17">
        <f t="shared" si="5"/>
        <v>0</v>
      </c>
    </row>
    <row r="340" spans="1:14" x14ac:dyDescent="0.25">
      <c r="A340" s="8">
        <v>551</v>
      </c>
      <c r="B340" s="9" t="s">
        <v>337</v>
      </c>
      <c r="N340" s="17">
        <f t="shared" si="5"/>
        <v>0</v>
      </c>
    </row>
    <row r="341" spans="1:14" x14ac:dyDescent="0.25">
      <c r="A341" s="8">
        <v>552</v>
      </c>
      <c r="B341" s="9" t="s">
        <v>338</v>
      </c>
      <c r="N341" s="17">
        <f t="shared" si="5"/>
        <v>0</v>
      </c>
    </row>
    <row r="342" spans="1:14" x14ac:dyDescent="0.25">
      <c r="A342" s="8">
        <v>554</v>
      </c>
      <c r="B342" s="9" t="s">
        <v>339</v>
      </c>
      <c r="H342" s="17">
        <v>4</v>
      </c>
      <c r="N342" s="17">
        <f t="shared" si="5"/>
        <v>4</v>
      </c>
    </row>
    <row r="343" spans="1:14" x14ac:dyDescent="0.25">
      <c r="A343" s="8">
        <v>555</v>
      </c>
      <c r="B343" s="9" t="s">
        <v>340</v>
      </c>
      <c r="N343" s="17">
        <f t="shared" si="5"/>
        <v>0</v>
      </c>
    </row>
    <row r="344" spans="1:14" x14ac:dyDescent="0.25">
      <c r="A344" s="8">
        <v>556</v>
      </c>
      <c r="B344" s="9" t="s">
        <v>341</v>
      </c>
      <c r="H344" s="17">
        <v>2</v>
      </c>
      <c r="N344" s="17">
        <f t="shared" si="5"/>
        <v>2</v>
      </c>
    </row>
    <row r="345" spans="1:14" x14ac:dyDescent="0.25">
      <c r="A345" s="8">
        <v>557</v>
      </c>
      <c r="B345" s="9" t="s">
        <v>342</v>
      </c>
      <c r="N345" s="17">
        <f t="shared" si="5"/>
        <v>0</v>
      </c>
    </row>
    <row r="346" spans="1:14" x14ac:dyDescent="0.25">
      <c r="A346" s="8">
        <v>558</v>
      </c>
      <c r="B346" s="9" t="s">
        <v>343</v>
      </c>
      <c r="N346" s="17">
        <f t="shared" si="5"/>
        <v>0</v>
      </c>
    </row>
    <row r="347" spans="1:14" x14ac:dyDescent="0.25">
      <c r="A347" s="8">
        <v>559</v>
      </c>
      <c r="B347" s="9" t="s">
        <v>344</v>
      </c>
      <c r="N347" s="17">
        <f t="shared" si="5"/>
        <v>0</v>
      </c>
    </row>
    <row r="348" spans="1:14" x14ac:dyDescent="0.25">
      <c r="A348" s="8">
        <v>560</v>
      </c>
      <c r="B348" s="10" t="s">
        <v>345</v>
      </c>
      <c r="N348" s="17">
        <f t="shared" si="5"/>
        <v>0</v>
      </c>
    </row>
    <row r="349" spans="1:14" x14ac:dyDescent="0.25">
      <c r="A349" s="8">
        <v>561</v>
      </c>
      <c r="B349" s="9" t="s">
        <v>346</v>
      </c>
      <c r="N349" s="17">
        <f t="shared" si="5"/>
        <v>0</v>
      </c>
    </row>
    <row r="350" spans="1:14" x14ac:dyDescent="0.25">
      <c r="A350" s="8">
        <v>563</v>
      </c>
      <c r="B350" s="9" t="s">
        <v>347</v>
      </c>
      <c r="N350" s="17">
        <f t="shared" si="5"/>
        <v>0</v>
      </c>
    </row>
    <row r="351" spans="1:14" x14ac:dyDescent="0.25">
      <c r="A351" s="8">
        <v>567</v>
      </c>
      <c r="B351" s="9" t="s">
        <v>348</v>
      </c>
      <c r="N351" s="17">
        <f t="shared" si="5"/>
        <v>0</v>
      </c>
    </row>
    <row r="352" spans="1:14" x14ac:dyDescent="0.25">
      <c r="A352" s="8">
        <v>569</v>
      </c>
      <c r="B352" s="9" t="s">
        <v>349</v>
      </c>
      <c r="N352" s="17">
        <f t="shared" si="5"/>
        <v>0</v>
      </c>
    </row>
    <row r="353" spans="1:14" x14ac:dyDescent="0.25">
      <c r="A353" s="8">
        <v>570</v>
      </c>
      <c r="B353" s="10" t="s">
        <v>350</v>
      </c>
      <c r="N353" s="17">
        <f t="shared" si="5"/>
        <v>0</v>
      </c>
    </row>
    <row r="354" spans="1:14" x14ac:dyDescent="0.25">
      <c r="A354" s="8">
        <v>571</v>
      </c>
      <c r="B354" s="9" t="s">
        <v>351</v>
      </c>
      <c r="N354" s="17">
        <f t="shared" si="5"/>
        <v>0</v>
      </c>
    </row>
    <row r="355" spans="1:14" x14ac:dyDescent="0.25">
      <c r="A355" s="8">
        <v>573</v>
      </c>
      <c r="B355" s="9" t="s">
        <v>352</v>
      </c>
      <c r="N355" s="17">
        <f t="shared" si="5"/>
        <v>0</v>
      </c>
    </row>
    <row r="356" spans="1:14" x14ac:dyDescent="0.25">
      <c r="A356" s="8">
        <v>574</v>
      </c>
      <c r="B356" s="9" t="s">
        <v>353</v>
      </c>
      <c r="N356" s="17">
        <f t="shared" si="5"/>
        <v>0</v>
      </c>
    </row>
    <row r="357" spans="1:14" x14ac:dyDescent="0.25">
      <c r="A357" s="8">
        <v>588</v>
      </c>
      <c r="B357" s="9" t="s">
        <v>354</v>
      </c>
      <c r="N357" s="17">
        <f t="shared" si="5"/>
        <v>0</v>
      </c>
    </row>
    <row r="358" spans="1:14" x14ac:dyDescent="0.25">
      <c r="A358" s="8">
        <v>589</v>
      </c>
      <c r="B358" s="9" t="s">
        <v>355</v>
      </c>
      <c r="N358" s="17">
        <f t="shared" si="5"/>
        <v>0</v>
      </c>
    </row>
    <row r="359" spans="1:14" x14ac:dyDescent="0.25">
      <c r="A359" s="8">
        <v>594</v>
      </c>
      <c r="B359" s="9" t="s">
        <v>356</v>
      </c>
      <c r="N359" s="17">
        <f t="shared" si="5"/>
        <v>0</v>
      </c>
    </row>
    <row r="360" spans="1:14" x14ac:dyDescent="0.25">
      <c r="A360" s="8">
        <v>598</v>
      </c>
      <c r="B360" s="9" t="s">
        <v>357</v>
      </c>
      <c r="D360" s="17">
        <v>2</v>
      </c>
      <c r="F360" s="17">
        <v>1</v>
      </c>
      <c r="H360" s="17">
        <v>2</v>
      </c>
      <c r="K360" s="17">
        <v>3</v>
      </c>
      <c r="M360" s="17">
        <v>2</v>
      </c>
      <c r="N360" s="17">
        <f t="shared" si="5"/>
        <v>10</v>
      </c>
    </row>
    <row r="361" spans="1:14" x14ac:dyDescent="0.25">
      <c r="A361" s="8">
        <v>600</v>
      </c>
      <c r="B361" s="9" t="s">
        <v>358</v>
      </c>
      <c r="N361" s="17">
        <f t="shared" si="5"/>
        <v>0</v>
      </c>
    </row>
    <row r="362" spans="1:14" x14ac:dyDescent="0.25">
      <c r="A362" s="8">
        <v>601</v>
      </c>
      <c r="B362" s="9" t="s">
        <v>359</v>
      </c>
      <c r="N362" s="17">
        <f t="shared" si="5"/>
        <v>0</v>
      </c>
    </row>
    <row r="363" spans="1:14" x14ac:dyDescent="0.25">
      <c r="A363" s="8">
        <v>700</v>
      </c>
      <c r="B363" s="13" t="s">
        <v>360</v>
      </c>
      <c r="N363" s="17">
        <f t="shared" si="5"/>
        <v>0</v>
      </c>
    </row>
    <row r="364" spans="1:14" x14ac:dyDescent="0.25">
      <c r="A364" s="8">
        <v>800</v>
      </c>
      <c r="B364" s="13" t="s">
        <v>361</v>
      </c>
      <c r="H364" s="17">
        <v>1</v>
      </c>
      <c r="N364" s="17">
        <f t="shared" si="5"/>
        <v>1</v>
      </c>
    </row>
    <row r="365" spans="1:14" x14ac:dyDescent="0.25">
      <c r="B365" s="4" t="s">
        <v>362</v>
      </c>
    </row>
    <row r="366" spans="1:14" x14ac:dyDescent="0.25">
      <c r="N366" s="17">
        <f>SUM(N3:N365)</f>
        <v>1690</v>
      </c>
    </row>
    <row r="367" spans="1:14" x14ac:dyDescent="0.25">
      <c r="N367" s="17">
        <f>COUNTIF(N3:N362,"&gt;0")</f>
        <v>66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2019-03-17T21:08:29Z</dcterms:modified>
</cp:coreProperties>
</file>