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was very cold with a bitter east wind and not very good visibility. I looked at CF &amp; LL before going to the hide then gave up after counting the lake.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birds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60% frozen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birds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adults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round mound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<sst xmlns="http://schemas.openxmlformats.org/spreadsheetml/2006/main" count="376" uniqueCount="376">
  <si>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</si>
  <si>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</si>
  <si>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</si>
  <si>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</si>
  <si>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</si>
  <si>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</si>
  <si>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</si>
  <si>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</si>
  <si>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</si>
  <si>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</si>
  <si>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</si>
  <si>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</si>
  <si>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</si>
  <si>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</si>
  <si>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</si>
  <si>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</si>
  <si>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</si>
  <si>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</si>
  <si>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</si>
  <si>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</si>
  <si>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</si>
  <si>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</si>
  <si>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</si>
  <si>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</si>
  <si>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</si>
  <si>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</si>
  <si>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</si>
  <si>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</si>
  <si>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</si>
  <si>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</si>
  <si>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</si>
  <si>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</si>
  <si>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</si>
  <si>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</si>
  <si>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</si>
  <si>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</si>
  <si>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</si>
  <si>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</si>
  <si>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</si>
  <si>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</si>
  <si>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</si>
  <si>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</si>
  <si>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</si>
  <si>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</si>
  <si>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</si>
  <si>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</si>
  <si>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</si>
  <si>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</si>
  <si>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</si>
  <si>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</si>
  <si>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</si>
  <si>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</si>
  <si>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</si>
  <si>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</si>
  <si>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</si>
  <si>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</si>
  <si>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</si>
  <si>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</si>
  <si>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</si>
  <si>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</si>
  <si>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</si>
  <si>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</si>
  <si>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</si>
  <si>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</si>
  <si>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</si>
  <si>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</si>
  <si>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</si>
  <si>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</si>
  <si>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</si>
  <si>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</si>
  <si>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</si>
  <si>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</si>
  <si>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</si>
  <si>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</si>
  <si>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</si>
  <si>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</si>
  <si>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</si>
  <si>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</si>
  <si>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</si>
  <si>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</si>
  <si>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</si>
  <si>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</si>
  <si>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</si>
  <si>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</si>
  <si>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</si>
  <si>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</si>
  <si>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</si>
  <si>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</si>
  <si>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</si>
  <si>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</si>
  <si>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</si>
  <si>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</si>
  <si>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</si>
  <si>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</si>
  <si>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</si>
  <si>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</si>
  <si>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</si>
  <si>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</si>
  <si>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</si>
  <si>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</si>
  <si>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</si>
  <si>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</si>
  <si>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</si>
  <si>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</si>
  <si>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</si>
  <si>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</si>
  <si>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</si>
  <si>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</si>
  <si>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</si>
  <si>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</si>
  <si>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</si>
  <si>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</si>
  <si>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</si>
  <si>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</si>
  <si>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</si>
  <si>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</si>
  <si>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</si>
  <si>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</si>
  <si>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</si>
  <si>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</si>
  <si>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</si>
  <si>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</si>
  <si>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</si>
  <si>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</si>
  <si>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</si>
  <si>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</si>
  <si>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</si>
  <si>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</si>
  <si>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</si>
  <si>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</si>
  <si>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</si>
  <si>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</si>
  <si>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</si>
  <si>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</si>
  <si>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</si>
  <si>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</si>
  <si>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</si>
  <si>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</si>
  <si>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</si>
  <si>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</si>
  <si>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</si>
  <si>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</si>
  <si>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</si>
  <si>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</si>
  <si>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</si>
  <si>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</si>
  <si>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</si>
  <si>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</si>
  <si>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</si>
  <si>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</si>
  <si>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</si>
  <si>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</si>
  <si>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</si>
  <si>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</si>
  <si>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</si>
  <si>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</si>
  <si>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</si>
  <si>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</si>
  <si>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</si>
  <si>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</si>
  <si>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</si>
  <si>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</si>
  <si>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</si>
  <si>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</si>
  <si>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</si>
  <si>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</si>
  <si>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</si>
  <si>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</si>
  <si>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</si>
  <si>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</si>
  <si>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</si>
  <si>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</si>
  <si>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</si>
  <si>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</si>
  <si>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</si>
  <si>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</si>
  <si>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</si>
  <si>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</si>
  <si>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</si>
  <si>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</si>
  <si>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</si>
  <si>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</si>
  <si>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</si>
  <si>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</si>
  <si>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</si>
  <si>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</si>
  <si>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</si>
  <si>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</si>
  <si>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</si>
  <si>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</si>
  <si>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</si>
  <si>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</si>
  <si>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</si>
  <si>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</si>
  <si>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</si>
  <si>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</si>
  <si>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</si>
  <si>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</si>
  <si>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</si>
  <si>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</si>
  <si>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</si>
  <si>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</si>
  <si>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</si>
  <si>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</si>
  <si>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</si>
  <si>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</si>
  <si>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</si>
  <si>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</si>
  <si>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</si>
  <si>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</si>
  <si>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</si>
  <si>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</si>
  <si>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</si>
  <si>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</si>
  <si>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</si>
  <si>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</si>
  <si>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</si>
  <si>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</si>
  <si>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</si>
  <si>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</si>
  <si>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</si>
  <si>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</si>
  <si>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</si>
  <si>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</si>
  <si>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</si>
  <si>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</si>
  <si>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</si>
  <si>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</si>
  <si>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</si>
  <si>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</si>
  <si>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</si>
  <si>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</si>
  <si>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</si>
  <si>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</si>
  <si>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</si>
  <si>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</si>
  <si>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</si>
  <si>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</si>
  <si>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</si>
  <si>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</si>
  <si>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</si>
  <si>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</si>
  <si>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</si>
  <si>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</si>
  <si>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</si>
  <si>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</si>
  <si>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</si>
  <si>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</si>
  <si>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</si>
  <si>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</si>
  <si>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</si>
  <si>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</si>
  <si>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</si>
  <si>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</si>
  <si>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</si>
  <si>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</si>
  <si>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</si>
  <si>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</si>
  <si>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</si>
  <si>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</si>
  <si>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</si>
  <si>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</si>
  <si>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</si>
  <si>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</si>
  <si>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</si>
  <si>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</si>
  <si>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</si>
  <si>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</si>
  <si>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</si>
  <si>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</si>
  <si>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</si>
  <si>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</si>
  <si>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</si>
  <si>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</si>
  <si>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</si>
  <si>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</si>
  <si>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</si>
  <si>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</si>
  <si>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</si>
  <si>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</si>
  <si>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</si>
  <si>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</si>
  <si>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</si>
  <si>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</si>
  <si>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</si>
  <si>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</si>
  <si>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</si>
  <si>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</si>
  <si>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</si>
  <si>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</si>
  <si>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</si>
  <si>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</si>
  <si>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</si>
  <si>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</si>
  <si>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</si>
  <si>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</si>
  <si>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</si>
  <si>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</si>
  <si>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</si>
  <si>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</si>
  <si>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</si>
  <si>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</si>
  <si>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</si>
  <si>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</si>
  <si>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</si>
  <si>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</si>
  <si>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</si>
  <si>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</si>
  <si>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</si>
  <si>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</si>
  <si>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</si>
  <si>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</si>
  <si>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</si>
  <si>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</si>
  <si>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</si>
  <si>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</si>
  <si>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</si>
  <si>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</si>
  <si>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</si>
  <si>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</si>
  <si>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</si>
  <si>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</si>
  <si>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</si>
  <si>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</si>
  <si>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</si>
  <si>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</si>
  <si>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</si>
  <si>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</si>
  <si>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</si>
  <si>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</si>
  <si>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</si>
  <si>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</si>
  <si>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</si>
  <si>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</si>
  <si>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</si>
  <si>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</si>
  <si>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</si>
  <si>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</si>
  <si>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</si>
  <si>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</si>
  <si>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</si>
  <si>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</si>
  <si>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</si>
  <si>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</si>
  <si>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</si>
  <si>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</si>
  <si>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</si>
  <si>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</si>
  <si>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</si>
  <si>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</si>
  <si>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</si>
  <si>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</si>
  <si>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</si>
  <si>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</si>
  <si>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</si>
  <si>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</si>
  <si>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</si>
  <si>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</si>
  <si>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</si>
  <si>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</si>
  <si>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</si>
  <si>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</si>
  <si>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</si>
  <si>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01.03.2018 - BSM - 09.00 to 11.00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</si>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</sst>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22</v>
      </c>
      <c r="H3" s="20"/>
      <c r="I3" s="20"/>
      <c r="J3" s="20"/>
      <c r="K3" s="20"/>
      <c r="L3" s="20"/>
      <c r="M3" s="20"/>
      <c r="N3" s="20">
        <f>SUM(C3+D3+E3+F3+G3+H3+I3+J3+K3+L3+M3)</f>
        <v>22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87</v>
      </c>
      <c r="N11" s="20">
        <f t="shared" si="0"/>
        <v>87</v>
      </c>
    </row>
    <row r="12" spans="1:14" x14ac:dyDescent="0.25">
      <c r="A12" s="8">
        <v>12</v>
      </c>
      <c r="B12" s="9" t="s">
        <v>9</v>
      </c>
      <c r="G12" s="20">
        <v>2</v>
      </c>
      <c r="N12" s="20">
        <f t="shared" si="0"/>
        <v>2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1</v>
      </c>
      <c r="N16" s="20">
        <f t="shared" si="0"/>
        <v>1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104</v>
      </c>
      <c r="N19" s="20">
        <f t="shared" si="0"/>
        <v>104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5</v>
      </c>
      <c r="N21" s="20">
        <f t="shared" si="0"/>
        <v>5</v>
      </c>
    </row>
    <row r="22" spans="1:14" x14ac:dyDescent="0.25">
      <c r="A22" s="11">
        <v>26</v>
      </c>
      <c r="B22" s="9" t="s">
        <v>19</v>
      </c>
      <c r="G22" s="20">
        <v>54</v>
      </c>
      <c r="N22" s="20">
        <f t="shared" si="0"/>
        <v>54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119</v>
      </c>
      <c r="N24" s="20">
        <f t="shared" si="0"/>
        <v>119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G49" s="20">
        <v>4</v>
      </c>
      <c r="N49" s="20">
        <f t="shared" si="0"/>
        <v>5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N59" s="20">
        <f t="shared" si="0"/>
        <v>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N69" s="20">
        <f t="shared" si="1"/>
        <v>0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N75" s="20">
        <f t="shared" si="1"/>
        <v>0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H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1</v>
      </c>
      <c r="N104" s="20">
        <f t="shared" si="1"/>
        <v>1</v>
      </c>
    </row>
    <row r="105" spans="1:14" x14ac:dyDescent="0.25">
      <c r="A105" s="11">
        <v>159</v>
      </c>
      <c r="B105" s="9" t="s">
        <v>102</v>
      </c>
      <c r="G105" s="20">
        <v>55</v>
      </c>
      <c r="N105" s="20">
        <f t="shared" si="1"/>
        <v>55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N126" s="20">
        <f t="shared" si="1"/>
        <v>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1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</v>
      </c>
      <c r="N177" s="20">
        <f t="shared" si="2"/>
        <v>2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N210" s="20">
        <f t="shared" si="3"/>
        <v>0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1</v>
      </c>
      <c r="N237" s="20">
        <f t="shared" si="3"/>
        <v>1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G243" s="20">
        <v>6</v>
      </c>
      <c r="H243" s="20">
        <v>1</v>
      </c>
      <c r="N243" s="20">
        <f t="shared" si="3"/>
        <v>7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C250" s="20">
        <v>5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2</v>
      </c>
      <c r="N292" s="20">
        <f t="shared" si="4"/>
        <v>2</v>
      </c>
    </row>
    <row r="293" spans="1:14" x14ac:dyDescent="0.25">
      <c r="A293" s="8">
        <v>467</v>
      </c>
      <c r="B293" s="9" t="s">
        <v>290</v>
      </c>
      <c r="H293" s="20">
        <v>80</v>
      </c>
      <c r="N293" s="20">
        <f t="shared" si="4"/>
        <v>80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H297" s="20">
        <v>8</v>
      </c>
      <c r="N297" s="20">
        <f t="shared" si="4"/>
        <v>12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C299" s="20">
        <v>1</v>
      </c>
      <c r="N299" s="20">
        <f t="shared" si="4"/>
        <v>1</v>
      </c>
    </row>
    <row r="300" spans="1:14" x14ac:dyDescent="0.25">
      <c r="A300" s="11">
        <v>486</v>
      </c>
      <c r="B300" s="9" t="s">
        <v>297</v>
      </c>
      <c r="C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3</v>
      </c>
      <c r="N321" s="20">
        <f t="shared" si="4"/>
        <v>3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27</v>
      </c>
      <c r="N337" s="20">
        <f t="shared" si="5"/>
        <v>27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C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2018-03-02T16:39:11Z</dcterms:modified>
</cp:coreProperties>
</file>