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69FA48D6-6DCD-4DFF-9B1C-63DD7A04AE5D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5" i="1" s="1"/>
  <c r="N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K3" authorId="0" shapeId="0" xr:uid="{1DA4CD0D-4D79-4430-9D67-3CE70CC9A8B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 covey of 5 immature birds</t>
        </r>
      </text>
    </comment>
    <comment ref="H9" authorId="0" shapeId="0" xr:uid="{85AEAF0A-9B01-4778-90C9-C48D2F0F791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12 young</t>
        </r>
      </text>
    </comment>
    <comment ref="K9" authorId="0" shapeId="0" xr:uid="{E4D5AE2B-90DF-49FA-93E1-686BC1651E4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5 &amp; 7.</t>
        </r>
      </text>
    </comment>
    <comment ref="L9" authorId="0" shapeId="0" xr:uid="{D9056137-FA3B-4A38-9B65-181E378385E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 of 4 young.</t>
        </r>
      </text>
    </comment>
    <comment ref="G11" authorId="0" shapeId="0" xr:uid="{1FFFF9E0-F3AC-4D3B-B86D-A968C26E00F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 brood of 9</t>
        </r>
      </text>
    </comment>
    <comment ref="H11" authorId="0" shapeId="0" xr:uid="{6BE767BE-FA46-496D-8160-E35FBD99E6E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52 young.</t>
        </r>
      </text>
    </comment>
    <comment ref="G17" authorId="0" shapeId="0" xr:uid="{33968E37-4D68-4B61-9A57-A5FD7582429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plus 5 young.</t>
        </r>
      </text>
    </comment>
    <comment ref="G20" authorId="0" shapeId="0" xr:uid="{0C58767A-CD7A-4AE0-86AD-F65BA819EB7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&amp; immature</t>
        </r>
      </text>
    </comment>
    <comment ref="L31" authorId="0" shapeId="0" xr:uid="{AF012B5E-D8FB-4804-B0C7-62EF29CBCD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 of 6.</t>
        </r>
      </text>
    </comment>
    <comment ref="G36" authorId="0" shapeId="0" xr:uid="{4A79BE21-E5E9-4ED9-8690-F06412BC9D5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5 &amp; 9 small young.</t>
        </r>
      </text>
    </comment>
    <comment ref="K57" authorId="0" shapeId="0" xr:uid="{1F186CCA-AC76-4712-9C48-131A1647E04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L57" authorId="0" shapeId="0" xr:uid="{056F17DD-C4C7-45F8-B81A-C8A7AD4D9A9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males &amp; a female.</t>
        </r>
      </text>
    </comment>
    <comment ref="G141" authorId="0" shapeId="0" xr:uid="{0BDDA9AE-EE2A-4BF9-811E-8C4BE72DFC9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present not counted.</t>
        </r>
      </text>
    </comment>
    <comment ref="K217" authorId="0" shapeId="0" xr:uid="{7C3825FA-F132-4CE4-82B4-C432DEAE723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sitting on a post at 09.30.</t>
        </r>
      </text>
    </comment>
    <comment ref="K269" authorId="0" shapeId="0" xr:uid="{64104B74-E885-464A-AB3C-21262E95140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269" authorId="0" shapeId="0" xr:uid="{12C53D86-3F03-40C7-A670-99829F3D9D0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77" authorId="0" shapeId="0" xr:uid="{168BEC6E-5AE0-444B-B2FB-8C739017FB1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277" authorId="0" shapeId="0" xr:uid="{7E96A98A-6EF9-4129-A8B1-685F621B28B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277" authorId="0" shapeId="0" xr:uid="{35B7FF3E-3BEF-477D-B310-A8870672314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77" authorId="0" shapeId="0" xr:uid="{6BA6853B-A134-4B31-9E81-1FEA2207392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282" authorId="0" shapeId="0" xr:uid="{348290AF-57BB-4CFD-8C01-8699CB811A6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M282" authorId="0" shapeId="0" xr:uid="{2CAD1FA1-736D-48C3-BFCE-6AF50C1994C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84" authorId="0" shapeId="0" xr:uid="{19BA3E19-86AD-4B67-92E2-C3AD1F6F96B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J284" authorId="0" shapeId="0" xr:uid="{19423051-056E-4FA5-B8B8-239816598F4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K284" authorId="0" shapeId="0" xr:uid="{97FE2963-773A-45C1-84F5-7D72D3D9B02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9 singing</t>
        </r>
      </text>
    </comment>
    <comment ref="L284" authorId="0" shapeId="0" xr:uid="{7CDE1231-6D7C-4D6A-8F83-63E048E50D2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284" authorId="0" shapeId="0" xr:uid="{A8D746F8-A62E-49AD-9BA1-40F0772B064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91" authorId="0" shapeId="0" xr:uid="{FEC2886A-69AB-464F-A6B6-7E9EB33526F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291" authorId="0" shapeId="0" xr:uid="{22D33CF7-F01C-4BB5-B84A-FBCDFF692E7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291" authorId="0" shapeId="0" xr:uid="{AD3213B3-9B64-48DD-9B38-B99C942DB38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291" authorId="0" shapeId="0" xr:uid="{52E67374-A030-4E87-8C05-A6B27764113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92" authorId="0" shapeId="0" xr:uid="{5D93FE01-611B-47AC-B00C-E519A790539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H295" authorId="0" shapeId="0" xr:uid="{880C2EF8-6A98-4D65-8DB7-B58A3207C4C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K295" authorId="0" shapeId="0" xr:uid="{21CCEFDE-EEF2-4DF0-80CB-A2CF71E5615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L295" authorId="0" shapeId="0" xr:uid="{CD435AC4-E9ED-4EF7-89C9-7F87FE2E89A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M295" authorId="0" shapeId="0" xr:uid="{06B33D82-F0E1-43FF-8EA7-F89BA634636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H299" authorId="0" shapeId="0" xr:uid="{05C05DDA-C17B-4B25-9538-E0250994A46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99" authorId="0" shapeId="0" xr:uid="{CC87A9BE-A350-4591-856F-F7DF3247C2C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99" authorId="0" shapeId="0" xr:uid="{8A62A8D7-539B-45D1-BE54-D5CA2B075AD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299" authorId="0" shapeId="0" xr:uid="{C96ED0E7-07DC-47ED-A38F-F2EECC5BF0C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305" authorId="0" shapeId="0" xr:uid="{CEB19706-8843-4494-AE29-34E76F25D12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305" authorId="0" shapeId="0" xr:uid="{1DB9E5D8-7C0D-4074-B06F-26CA90A53F0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305" authorId="0" shapeId="0" xr:uid="{C41974D5-3061-425B-AD48-50F5E59DCAC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309" authorId="0" shapeId="0" xr:uid="{9E80CAEC-8C7A-4230-9DFF-5FFB27A9CCE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309" authorId="0" shapeId="0" xr:uid="{105BBE80-3E57-4B2B-AD85-E536B1F5463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313" authorId="0" shapeId="0" xr:uid="{9EEE4E64-65DF-4433-8ED8-A64CCD6D030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331" authorId="0" shapeId="0" xr:uid="{EBBAED73-56D1-4955-901C-A6A44CF7076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J345" authorId="0" shapeId="0" xr:uid="{8F1B23FA-5CB4-4DF9-BBFA-E76778B2BA5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345" authorId="0" shapeId="0" xr:uid="{E4E3D4F9-50F9-4693-BFF4-B32527ED1B3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L345" authorId="0" shapeId="0" xr:uid="{19914AF9-5575-46D3-95A7-040E4779666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345" authorId="0" shapeId="0" xr:uid="{DD5A969E-13EB-437D-B9C3-8477031CF3F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352" authorId="0" shapeId="0" xr:uid="{D819E369-D43A-4E9B-9E53-7710B0C384C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354" authorId="0" shapeId="0" xr:uid="{C0B572A4-CA4E-4CE1-A199-A6F2BD661B7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360" authorId="0" shapeId="0" xr:uid="{4490817E-30E0-4A60-82A3-89BA55B0A09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371" authorId="0" shapeId="0" xr:uid="{CEB6CBBB-7A81-46BB-812A-60F9AA9D31C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M371" authorId="0" shapeId="0" xr:uid="{DA365DB2-2593-40CF-8126-1640C4783A9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<sst xmlns="http://schemas.openxmlformats.org/spreadsheetml/2006/main" count="386" uniqueCount="386">
  <si>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</si>
  <si>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</si>
  <si>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</si>
  <si>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</si>
  <si>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</si>
  <si>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</si>
  <si>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</si>
  <si>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</si>
  <si>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</si>
  <si>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</si>
  <si>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</si>
  <si>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</si>
  <si>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</si>
  <si>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</si>
  <si>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</si>
  <si>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</si>
  <si>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</si>
  <si>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</si>
  <si>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</si>
  <si>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</si>
  <si>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</si>
  <si>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</si>
  <si>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</si>
  <si>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</si>
  <si>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</si>
  <si>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</si>
  <si>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</si>
  <si>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</si>
  <si>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</si>
  <si>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</si>
  <si>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</si>
  <si>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</si>
  <si>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</si>
  <si>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</si>
  <si>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</si>
  <si>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</si>
  <si>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</si>
  <si>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</si>
  <si>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</si>
  <si>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</si>
  <si>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</si>
  <si>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</si>
  <si>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</si>
  <si>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</si>
  <si>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</si>
  <si>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</si>
  <si>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</si>
  <si>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</si>
  <si>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</si>
  <si>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</si>
  <si>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</si>
  <si>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</si>
  <si>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</si>
  <si>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</si>
  <si>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</si>
  <si>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</si>
  <si>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</si>
  <si>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</si>
  <si>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</si>
  <si>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</si>
  <si>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</si>
  <si>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</si>
  <si>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</si>
  <si>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</si>
  <si>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</si>
  <si>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</si>
  <si>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</si>
  <si>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</si>
  <si>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</si>
  <si>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</si>
  <si>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</si>
  <si>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</si>
  <si>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</si>
  <si>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</si>
  <si>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</si>
  <si>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</si>
  <si>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</si>
  <si>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</si>
  <si>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</si>
  <si>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</si>
  <si>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</si>
  <si>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</si>
  <si>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</si>
  <si>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</si>
  <si>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</si>
  <si>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</si>
  <si>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</si>
  <si>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</si>
  <si>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</si>
  <si>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</si>
  <si>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</si>
  <si>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</si>
  <si>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</si>
  <si>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</si>
  <si>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</si>
  <si>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</si>
  <si>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</si>
  <si>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</si>
  <si>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</si>
  <si>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</si>
  <si>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</si>
  <si>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</si>
  <si>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</si>
  <si>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</si>
  <si>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</si>
  <si>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</si>
  <si>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</si>
  <si>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</si>
  <si>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</si>
  <si>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</si>
  <si>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</si>
  <si>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</si>
  <si>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</si>
  <si>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</si>
  <si>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</si>
  <si>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</si>
  <si>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</si>
  <si>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</si>
  <si>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</si>
  <si>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</si>
  <si>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</si>
  <si>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</si>
  <si>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</si>
  <si>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</si>
  <si>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</si>
  <si>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</si>
  <si>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</si>
  <si>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</si>
  <si>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</si>
  <si>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</si>
  <si>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</si>
  <si>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</si>
  <si>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</si>
  <si>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</si>
  <si>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</si>
  <si>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</si>
  <si>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</si>
  <si>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</si>
  <si>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</si>
  <si>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</si>
  <si>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</si>
  <si>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</si>
  <si>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</si>
  <si>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</si>
  <si>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</si>
  <si>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</si>
  <si>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</si>
  <si>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</si>
  <si>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</si>
  <si>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</si>
  <si>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</si>
  <si>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</si>
  <si>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</si>
  <si>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</si>
  <si>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</si>
  <si>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</si>
  <si>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</si>
  <si>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</si>
  <si>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</si>
  <si>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</si>
  <si>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</si>
  <si>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</si>
  <si>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</si>
  <si>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</si>
  <si>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</si>
  <si>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</si>
  <si>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</si>
  <si>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</si>
  <si>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</si>
  <si>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</si>
  <si>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</si>
  <si>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</si>
  <si>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</si>
  <si>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</si>
  <si>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</si>
  <si>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</si>
  <si>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</si>
  <si>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</si>
  <si>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</si>
  <si>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</si>
  <si>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</si>
  <si>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</si>
  <si>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</si>
  <si>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</si>
  <si>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</si>
  <si>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</si>
  <si>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</si>
  <si>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</si>
  <si>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</si>
  <si>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</si>
  <si>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</si>
  <si>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</si>
  <si>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</si>
  <si>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</si>
  <si>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</si>
  <si>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</si>
  <si>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</si>
  <si>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</si>
  <si>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</si>
  <si>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</si>
  <si>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</si>
  <si>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</si>
  <si>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</si>
  <si>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</si>
  <si>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</si>
  <si>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</si>
  <si>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</si>
  <si>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</si>
  <si>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</si>
  <si>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</si>
  <si>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</si>
  <si>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</si>
  <si>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</si>
  <si>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</si>
  <si>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</si>
  <si>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</si>
  <si>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</si>
  <si>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</si>
  <si>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</si>
  <si>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</si>
  <si>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</si>
  <si>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</si>
  <si>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</si>
  <si>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</si>
  <si>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</si>
  <si>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</si>
  <si>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</si>
  <si>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</si>
  <si>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</si>
  <si>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</si>
  <si>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</si>
  <si>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</si>
  <si>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</si>
  <si>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</si>
  <si>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</si>
  <si>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</si>
  <si>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</si>
  <si>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</si>
  <si>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</si>
  <si>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</si>
  <si>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</si>
  <si>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</si>
  <si>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</si>
  <si>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</si>
  <si>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</si>
  <si>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</si>
  <si>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</si>
  <si>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</si>
  <si>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</si>
  <si>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</si>
  <si>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</si>
  <si>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</si>
  <si>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</si>
  <si>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</si>
  <si>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</si>
  <si>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</si>
  <si>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</si>
  <si>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</si>
  <si>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</si>
  <si>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</si>
  <si>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</si>
  <si>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</si>
  <si>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</si>
  <si>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</si>
  <si>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</si>
  <si>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</si>
  <si>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</si>
  <si>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</si>
  <si>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</si>
  <si>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</si>
  <si>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</si>
  <si>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</si>
  <si>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</si>
  <si>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</si>
  <si>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</si>
  <si>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</si>
  <si>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</si>
  <si>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</si>
  <si>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</si>
  <si>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</si>
  <si>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</si>
  <si>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</si>
  <si>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</si>
  <si>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</si>
  <si>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</si>
  <si>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</si>
  <si>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</si>
  <si>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</si>
  <si>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</si>
  <si>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</si>
  <si>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</si>
  <si>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</si>
  <si>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</si>
  <si>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</si>
  <si>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</si>
  <si>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</si>
  <si>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</si>
  <si>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</si>
  <si>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</si>
  <si>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</si>
  <si>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</si>
  <si>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</si>
  <si>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</si>
  <si>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</si>
  <si>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</si>
  <si>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</si>
  <si>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</si>
  <si>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</si>
  <si>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</si>
  <si>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</si>
  <si>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</si>
  <si>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</si>
  <si>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</si>
  <si>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</si>
  <si>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</si>
  <si>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</si>
  <si>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</si>
  <si>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</si>
  <si>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</si>
  <si>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</si>
  <si>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</si>
  <si>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</si>
  <si>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</si>
  <si>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</si>
  <si>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</si>
  <si>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</si>
  <si>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</si>
  <si>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</si>
  <si>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</si>
  <si>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</si>
  <si>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</si>
  <si>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</si>
  <si>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</si>
  <si>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</si>
  <si>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</si>
  <si>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</si>
  <si>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</si>
  <si>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</si>
  <si>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</si>
  <si>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</si>
  <si>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</si>
  <si>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</si>
  <si>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</si>
  <si>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</si>
  <si>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</si>
  <si>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</si>
  <si>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</si>
  <si>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</si>
  <si>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</si>
  <si>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</si>
  <si>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</si>
  <si>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</si>
  <si>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</si>
  <si>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</si>
  <si>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</si>
  <si>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</si>
  <si>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</si>
  <si>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</si>
  <si>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</si>
  <si>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</si>
  <si>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</si>
  <si>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</si>
  <si>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</si>
  <si>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</si>
  <si>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</si>
  <si>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</si>
  <si>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</si>
  <si>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</si>
  <si>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</si>
  <si>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</si>
  <si>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</si>
  <si>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</si>
  <si>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</si>
  <si>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</si>
  <si>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</si>
  <si>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</si>
  <si>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</si>
  <si>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</si>
  <si>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</si>
  <si>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</si>
  <si>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</si>
  <si>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</si>
  <si>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</si>
  <si>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</si>
  <si>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</si>
  <si>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02.06.2022 - BSM - 07.00 to 13.30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</si>
</sst>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:N1048576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3" t="s">
        <v>11</v>
      </c>
    </row>
    <row r="3" spans="1:14" x14ac:dyDescent="0.25">
      <c r="A3" s="4">
        <v>5</v>
      </c>
      <c r="B3" s="9" t="s">
        <v>57</v>
      </c>
      <c r="K3" s="2">
        <v>5</v>
      </c>
      <c r="N3" s="14">
        <f>SUM(C3+D3+E3+F3+G3+H3+I3+J3+K3+L3+M3)</f>
        <v>5</v>
      </c>
    </row>
    <row r="4" spans="1:14" x14ac:dyDescent="0.25">
      <c r="A4" s="4">
        <v>6</v>
      </c>
      <c r="B4" s="9" t="s">
        <v>58</v>
      </c>
      <c r="N4" s="2">
        <f t="shared" ref="N4:N67" si="0">SUM(C4+D4+E4+F4+G4+H4+I4+J4+K4+L4+M4)</f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K6" s="2">
        <v>4</v>
      </c>
      <c r="N6" s="2">
        <f t="shared" si="0"/>
        <v>4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H9" s="2">
        <v>18</v>
      </c>
      <c r="K9" s="2">
        <v>22</v>
      </c>
      <c r="L9" s="2">
        <v>2</v>
      </c>
      <c r="N9" s="2">
        <f t="shared" si="0"/>
        <v>42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14</v>
      </c>
      <c r="H11" s="2">
        <v>47</v>
      </c>
      <c r="L11" s="2">
        <v>6</v>
      </c>
      <c r="N11" s="2">
        <f t="shared" si="0"/>
        <v>67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2</v>
      </c>
      <c r="L17" s="2">
        <v>3</v>
      </c>
      <c r="N17" s="2">
        <f t="shared" si="0"/>
        <v>5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G20" s="2">
        <v>3</v>
      </c>
      <c r="N20" s="2">
        <f t="shared" si="0"/>
        <v>3</v>
      </c>
    </row>
    <row r="21" spans="1:14" x14ac:dyDescent="0.25">
      <c r="A21" s="4">
        <v>29</v>
      </c>
      <c r="B21" s="9" t="s">
        <v>26</v>
      </c>
      <c r="N21" s="2">
        <f t="shared" si="0"/>
        <v>0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L26" s="2">
        <v>3</v>
      </c>
      <c r="N26" s="2">
        <f t="shared" si="0"/>
        <v>3</v>
      </c>
    </row>
    <row r="27" spans="1:14" x14ac:dyDescent="0.25">
      <c r="A27" s="4">
        <v>36</v>
      </c>
      <c r="B27" s="9" t="s">
        <v>32</v>
      </c>
      <c r="G27" s="2">
        <v>38</v>
      </c>
      <c r="H27" s="2">
        <v>2</v>
      </c>
      <c r="K27" s="2">
        <v>1</v>
      </c>
      <c r="L27" s="2">
        <v>24</v>
      </c>
      <c r="N27" s="2">
        <f t="shared" si="0"/>
        <v>65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N29" s="2">
        <f t="shared" si="0"/>
        <v>0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23</v>
      </c>
      <c r="H31" s="2">
        <v>3</v>
      </c>
      <c r="K31" s="2">
        <v>6</v>
      </c>
      <c r="L31" s="2">
        <v>6</v>
      </c>
      <c r="N31" s="2">
        <f t="shared" si="0"/>
        <v>38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N33" s="2">
        <f t="shared" si="0"/>
        <v>0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G36" s="2">
        <v>8</v>
      </c>
      <c r="H36" s="2">
        <v>1</v>
      </c>
      <c r="L36" s="2">
        <v>1</v>
      </c>
      <c r="N36" s="2">
        <f t="shared" si="0"/>
        <v>10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G39" s="2">
        <v>6</v>
      </c>
      <c r="H39" s="2">
        <v>2</v>
      </c>
      <c r="L39" s="2">
        <v>2</v>
      </c>
      <c r="N39" s="2">
        <f t="shared" si="0"/>
        <v>10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K57" s="2">
        <v>1</v>
      </c>
      <c r="L57" s="2">
        <v>3</v>
      </c>
      <c r="N57" s="2">
        <f t="shared" si="0"/>
        <v>4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N60" s="2">
        <f t="shared" si="0"/>
        <v>0</v>
      </c>
    </row>
    <row r="61" spans="1:14" x14ac:dyDescent="0.25">
      <c r="A61" s="4">
        <v>94</v>
      </c>
      <c r="B61" s="9" t="s">
        <v>215</v>
      </c>
      <c r="K61" s="2">
        <v>4</v>
      </c>
      <c r="N61" s="2">
        <f t="shared" si="0"/>
        <v>4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si="0"/>
        <v>0</v>
      </c>
    </row>
    <row r="68" spans="1:14" x14ac:dyDescent="0.25">
      <c r="A68" s="4">
        <v>103</v>
      </c>
      <c r="B68" s="9" t="s">
        <v>111</v>
      </c>
      <c r="N68" s="2">
        <f t="shared" ref="N68:N131" si="1">SUM(C68+D68+E68+F68+G68+H68+I68+J68+K68+L68+M68)</f>
        <v>0</v>
      </c>
    </row>
    <row r="69" spans="1:14" x14ac:dyDescent="0.25">
      <c r="A69" s="4">
        <v>108</v>
      </c>
      <c r="B69" s="9" t="s">
        <v>112</v>
      </c>
      <c r="K69" s="2">
        <v>4</v>
      </c>
      <c r="L69" s="2">
        <v>4</v>
      </c>
      <c r="N69" s="2">
        <f t="shared" si="1"/>
        <v>8</v>
      </c>
    </row>
    <row r="70" spans="1:14" x14ac:dyDescent="0.25">
      <c r="A70" s="4">
        <v>109</v>
      </c>
      <c r="B70" s="9" t="s">
        <v>113</v>
      </c>
      <c r="G70" s="2">
        <v>85</v>
      </c>
      <c r="L70" s="2">
        <v>6</v>
      </c>
      <c r="N70" s="2">
        <f t="shared" si="1"/>
        <v>91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G72" s="2">
        <v>4</v>
      </c>
      <c r="N72" s="2">
        <f t="shared" si="1"/>
        <v>4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5</v>
      </c>
      <c r="N74" s="2">
        <f t="shared" si="1"/>
        <v>5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G78" s="2">
        <v>4</v>
      </c>
      <c r="K78" s="2">
        <v>1</v>
      </c>
      <c r="N78" s="2">
        <f t="shared" si="1"/>
        <v>5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G81" s="2">
        <v>14</v>
      </c>
      <c r="K81" s="2">
        <v>8</v>
      </c>
      <c r="N81" s="2">
        <f t="shared" si="1"/>
        <v>22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N87" s="2">
        <f t="shared" si="1"/>
        <v>0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N97" s="2">
        <f t="shared" si="1"/>
        <v>0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N101" s="2">
        <f t="shared" si="1"/>
        <v>0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N121" s="2">
        <f t="shared" si="1"/>
        <v>0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N125" s="2">
        <f t="shared" si="1"/>
        <v>0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N127" s="2">
        <f t="shared" si="1"/>
        <v>0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K129" s="2">
        <v>1</v>
      </c>
      <c r="N129" s="2">
        <f t="shared" si="1"/>
        <v>1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si="1"/>
        <v>0</v>
      </c>
    </row>
    <row r="132" spans="1:14" x14ac:dyDescent="0.25">
      <c r="A132" s="4">
        <v>192</v>
      </c>
      <c r="B132" s="9" t="s">
        <v>170</v>
      </c>
      <c r="N132" s="2">
        <f t="shared" ref="N132:N195" si="2">SUM(C132+D132+E132+F132+G132+H132+I132+J132+K132+L132+M132)</f>
        <v>0</v>
      </c>
    </row>
    <row r="133" spans="1:14" x14ac:dyDescent="0.25">
      <c r="A133" s="4">
        <v>193</v>
      </c>
      <c r="B133" s="9" t="s">
        <v>171</v>
      </c>
      <c r="N133" s="2">
        <f t="shared" si="2"/>
        <v>0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N141" s="2">
        <f t="shared" si="2"/>
        <v>0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G156" s="2">
        <v>4</v>
      </c>
      <c r="N156" s="2">
        <f t="shared" si="2"/>
        <v>4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G163" s="2">
        <v>13</v>
      </c>
      <c r="N163" s="2">
        <f t="shared" si="2"/>
        <v>13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6</v>
      </c>
      <c r="N189" s="2">
        <f t="shared" si="2"/>
        <v>6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N192" s="2">
        <f t="shared" si="2"/>
        <v>0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si="2"/>
        <v>0</v>
      </c>
    </row>
    <row r="196" spans="1:14" x14ac:dyDescent="0.25">
      <c r="A196" s="4">
        <v>300</v>
      </c>
      <c r="B196" s="9" t="s">
        <v>82</v>
      </c>
      <c r="N196" s="2">
        <f t="shared" ref="N196:N260" si="3">SUM(C196+D196+E196+F196+G196+H196+I196+J196+K196+L196+M196)</f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K198" s="2">
        <v>3</v>
      </c>
      <c r="L198" s="2">
        <v>1</v>
      </c>
      <c r="N198" s="2">
        <f t="shared" si="3"/>
        <v>4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N200" s="2">
        <f t="shared" si="3"/>
        <v>0</v>
      </c>
    </row>
    <row r="201" spans="1:14" x14ac:dyDescent="0.25">
      <c r="A201" s="4">
        <v>308</v>
      </c>
      <c r="B201" s="9" t="s">
        <v>86</v>
      </c>
      <c r="G201" s="2">
        <v>1</v>
      </c>
      <c r="H201" s="2">
        <v>1</v>
      </c>
      <c r="L201" s="2">
        <v>1</v>
      </c>
      <c r="N201" s="2">
        <f t="shared" si="3"/>
        <v>3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N207" s="2">
        <f t="shared" si="3"/>
        <v>0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N216" s="2">
        <f t="shared" si="3"/>
        <v>0</v>
      </c>
    </row>
    <row r="217" spans="1:14" x14ac:dyDescent="0.25">
      <c r="A217" s="4">
        <v>328</v>
      </c>
      <c r="B217" s="9" t="s">
        <v>219</v>
      </c>
      <c r="K217" s="2">
        <v>1</v>
      </c>
      <c r="N217" s="2">
        <f t="shared" si="3"/>
        <v>1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N229" s="2">
        <f t="shared" si="3"/>
        <v>0</v>
      </c>
    </row>
    <row r="230" spans="1:14" x14ac:dyDescent="0.25">
      <c r="A230" s="4">
        <v>347</v>
      </c>
      <c r="B230" s="9" t="s">
        <v>235</v>
      </c>
      <c r="N230" s="2">
        <f t="shared" si="3"/>
        <v>0</v>
      </c>
    </row>
    <row r="231" spans="1:14" x14ac:dyDescent="0.25">
      <c r="A231" s="4">
        <v>349</v>
      </c>
      <c r="B231" s="9" t="s">
        <v>236</v>
      </c>
      <c r="N231" s="2">
        <f t="shared" si="3"/>
        <v>0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K244" s="2">
        <v>4</v>
      </c>
      <c r="N244" s="2">
        <f t="shared" si="3"/>
        <v>4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I246" s="2">
        <v>6</v>
      </c>
      <c r="N246" s="2">
        <f t="shared" si="3"/>
        <v>6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N249" s="2">
        <f t="shared" si="3"/>
        <v>0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H257" s="2">
        <v>1</v>
      </c>
      <c r="J257" s="2">
        <v>2</v>
      </c>
      <c r="N257" s="2">
        <f t="shared" si="3"/>
        <v>3</v>
      </c>
    </row>
    <row r="258" spans="1:14" x14ac:dyDescent="0.25">
      <c r="A258" s="4">
        <v>394</v>
      </c>
      <c r="B258" s="9" t="s">
        <v>263</v>
      </c>
      <c r="N258" s="2">
        <f t="shared" si="3"/>
        <v>0</v>
      </c>
    </row>
    <row r="259" spans="1:14" x14ac:dyDescent="0.25">
      <c r="A259" s="4">
        <v>395</v>
      </c>
      <c r="B259" s="9" t="s">
        <v>264</v>
      </c>
      <c r="N259" s="2">
        <f t="shared" si="3"/>
        <v>0</v>
      </c>
    </row>
    <row r="260" spans="1:14" x14ac:dyDescent="0.25">
      <c r="A260" s="4">
        <v>396</v>
      </c>
      <c r="B260" s="9" t="s">
        <v>265</v>
      </c>
      <c r="N260" s="2">
        <f t="shared" si="3"/>
        <v>0</v>
      </c>
    </row>
    <row r="261" spans="1:14" x14ac:dyDescent="0.25">
      <c r="A261" s="4">
        <v>397</v>
      </c>
      <c r="B261" s="9" t="s">
        <v>266</v>
      </c>
      <c r="N261" s="2">
        <f t="shared" ref="N261:N324" si="4">SUM(C261+D261+E261+F261+G261+H261+I261+J261+K261+L261+M261)</f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K269" s="2">
        <v>2</v>
      </c>
      <c r="L269" s="2">
        <v>1</v>
      </c>
      <c r="N269" s="2">
        <f t="shared" si="4"/>
        <v>3</v>
      </c>
    </row>
    <row r="270" spans="1:14" x14ac:dyDescent="0.25">
      <c r="A270" s="4">
        <v>416</v>
      </c>
      <c r="B270" s="9" t="s">
        <v>275</v>
      </c>
      <c r="N270" s="2">
        <f t="shared" si="4"/>
        <v>0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H277" s="2">
        <v>1</v>
      </c>
      <c r="J277" s="2">
        <v>1</v>
      </c>
      <c r="K277" s="2">
        <v>1</v>
      </c>
      <c r="M277" s="2">
        <v>1</v>
      </c>
      <c r="N277" s="2">
        <f t="shared" si="4"/>
        <v>4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K282" s="2">
        <v>4</v>
      </c>
      <c r="M282" s="2">
        <v>2</v>
      </c>
      <c r="N282" s="2">
        <f t="shared" si="4"/>
        <v>6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H284" s="2">
        <v>4</v>
      </c>
      <c r="J284" s="2">
        <v>3</v>
      </c>
      <c r="K284" s="2">
        <v>9</v>
      </c>
      <c r="L284" s="2">
        <v>2</v>
      </c>
      <c r="M284" s="2">
        <v>2</v>
      </c>
      <c r="N284" s="2">
        <f t="shared" si="4"/>
        <v>20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H291" s="2">
        <v>1</v>
      </c>
      <c r="J291" s="2">
        <v>1</v>
      </c>
      <c r="K291" s="2">
        <v>2</v>
      </c>
      <c r="M291" s="2">
        <v>1</v>
      </c>
      <c r="N291" s="2">
        <f t="shared" si="4"/>
        <v>5</v>
      </c>
    </row>
    <row r="292" spans="1:14" x14ac:dyDescent="0.25">
      <c r="A292" s="4">
        <v>457</v>
      </c>
      <c r="B292" s="9" t="s">
        <v>294</v>
      </c>
      <c r="L292" s="2">
        <v>3</v>
      </c>
      <c r="N292" s="2">
        <f t="shared" si="4"/>
        <v>3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H295" s="2">
        <v>3</v>
      </c>
      <c r="K295" s="2">
        <v>3</v>
      </c>
      <c r="L295" s="2">
        <v>3</v>
      </c>
      <c r="M295" s="2">
        <v>3</v>
      </c>
      <c r="N295" s="2">
        <f t="shared" si="4"/>
        <v>12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H299" s="2">
        <v>2</v>
      </c>
      <c r="K299" s="2">
        <v>1</v>
      </c>
      <c r="L299" s="2">
        <v>2</v>
      </c>
      <c r="M299" s="2">
        <v>1</v>
      </c>
      <c r="N299" s="2">
        <f t="shared" si="4"/>
        <v>6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N303" s="2">
        <f t="shared" si="4"/>
        <v>0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J305" s="2">
        <v>1</v>
      </c>
      <c r="K305" s="2">
        <v>4</v>
      </c>
      <c r="M305" s="2">
        <v>2</v>
      </c>
      <c r="N305" s="2">
        <f t="shared" si="4"/>
        <v>7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H309" s="2">
        <v>1</v>
      </c>
      <c r="K309" s="2">
        <v>1</v>
      </c>
      <c r="N309" s="2">
        <f t="shared" si="4"/>
        <v>2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M313" s="2">
        <v>1</v>
      </c>
      <c r="N313" s="2">
        <f t="shared" si="4"/>
        <v>1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si="4"/>
        <v>0</v>
      </c>
    </row>
    <row r="324" spans="1:14" x14ac:dyDescent="0.25">
      <c r="A324" s="4">
        <v>530</v>
      </c>
      <c r="B324" s="9" t="s">
        <v>325</v>
      </c>
      <c r="N324" s="2">
        <f t="shared" si="4"/>
        <v>0</v>
      </c>
    </row>
    <row r="325" spans="1:14" x14ac:dyDescent="0.25">
      <c r="A325" s="4">
        <v>531</v>
      </c>
      <c r="B325" s="9" t="s">
        <v>326</v>
      </c>
      <c r="N325" s="2">
        <f t="shared" ref="N325:N373" si="5">SUM(C325+D325+E325+F325+G325+H325+I325+J325+K325+L325+M325)</f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K331" s="2">
        <v>3</v>
      </c>
      <c r="N331" s="2">
        <f t="shared" si="5"/>
        <v>3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N336" s="2">
        <f t="shared" si="5"/>
        <v>0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J345" s="2">
        <v>1</v>
      </c>
      <c r="K345" s="2">
        <v>3</v>
      </c>
      <c r="L345" s="2">
        <v>2</v>
      </c>
      <c r="M345" s="2">
        <v>1</v>
      </c>
      <c r="N345" s="2">
        <f t="shared" si="5"/>
        <v>7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H352" s="2">
        <v>1</v>
      </c>
      <c r="N352" s="2">
        <f t="shared" si="5"/>
        <v>1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K354" s="2">
        <v>1</v>
      </c>
      <c r="N354" s="2">
        <f t="shared" si="5"/>
        <v>1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K360" s="2">
        <v>5</v>
      </c>
      <c r="L360" s="2">
        <v>1</v>
      </c>
      <c r="N360" s="2">
        <f t="shared" si="5"/>
        <v>6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K371" s="2">
        <v>3</v>
      </c>
      <c r="M371" s="2">
        <v>1</v>
      </c>
      <c r="N371" s="2">
        <f t="shared" si="5"/>
        <v>4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SUM(N3:N373)</f>
        <v>531</v>
      </c>
    </row>
    <row r="376" spans="1:14" x14ac:dyDescent="0.25">
      <c r="N376" s="2">
        <f>COUNTIF(N3:N373,"&gt;0")</f>
        <v>46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2022-09-28T19:48:49Z</dcterms:modified>
</cp:coreProperties>
</file>