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E241C079-31D7-4E83-BC80-EDCC7BE9BE8E}" xr6:coauthVersionLast="45" xr6:coauthVersionMax="45" xr10:uidLastSave="{66371280-1781-4AD2-A9E7-EF0CC35B5A8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5" authorId="0" shapeId="0" xr:uid="{282D86A9-0767-4BC0-B4B7-9A8146A1A3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45 not yet fledged young.</t>
        </r>
      </text>
    </comment>
    <comment ref="G13" authorId="0" shapeId="0" xr:uid="{0C48D614-F359-4F4A-8787-0D59A11344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one young.</t>
        </r>
      </text>
    </comment>
    <comment ref="I13" authorId="0" shapeId="0" xr:uid="{2AFF95A3-6F3E-422F-9144-C8E504D56C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Big Cliff pool.</t>
        </r>
      </text>
    </comment>
    <comment ref="L13" authorId="0" shapeId="0" xr:uid="{A50966B9-E35C-4E0E-A9C2-BE35F69B90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one by the new culvet across Warbler Wood. Not seen a swan anywhere there before.</t>
        </r>
      </text>
    </comment>
    <comment ref="G16" authorId="0" shapeId="0" xr:uid="{4B0FCBF5-3C2F-4529-AABD-B897832D2D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long vegetation on the shore and behaving like it has young but couldn't see them.</t>
        </r>
      </text>
    </comment>
    <comment ref="L17" authorId="0" shapeId="0" xr:uid="{2B488160-6A9A-4989-8D59-60F694A7C2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and 7 juvs about two to three weeks old.</t>
        </r>
      </text>
    </comment>
    <comment ref="G22" authorId="0" shapeId="0" xr:uid="{DDF6A66E-BDF0-4190-B1D0-F317627C10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L22" authorId="0" shapeId="0" xr:uid="{E48D07CA-DCF4-41F1-A76C-35660577B8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immatures.</t>
        </r>
      </text>
    </comment>
    <comment ref="G23" authorId="0" shapeId="0" xr:uid="{0D6C5B35-F3CF-4E3A-9C8E-7C96760A61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</t>
        </r>
      </text>
    </comment>
    <comment ref="G35" authorId="0" shapeId="0" xr:uid="{D0E67E31-0580-4F17-9563-B8393AF2CD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9, 7, 5, 5, 4, 3 &amp; 1.</t>
        </r>
      </text>
    </comment>
    <comment ref="I35" authorId="0" shapeId="0" xr:uid="{16C0DFCE-CF12-4EA4-895B-4ADBE8B0D0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 on Big Cliff pool.</t>
        </r>
      </text>
    </comment>
    <comment ref="G61" authorId="0" shapeId="0" xr:uid="{4B9A0F5F-63FF-4D4E-A14A-EEA7DDF79E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new nests.
2 older broods fledged.</t>
        </r>
      </text>
    </comment>
    <comment ref="L63" authorId="0" shapeId="0" xr:uid="{0B5F84DE-4251-4514-8F0E-A5603B2588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G105" authorId="0" shapeId="0" xr:uid="{FF87B99B-53BB-4C7A-8673-1B971A7C25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at least 5 broods</t>
        </r>
      </text>
    </comment>
    <comment ref="G108" authorId="0" shapeId="0" xr:uid="{866E0F61-02A9-4F6F-A954-AB4BC39C27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3 fledged young.</t>
        </r>
      </text>
    </comment>
    <comment ref="G110" authorId="0" shapeId="0" xr:uid="{9DF7D61D-BEC7-4B66-90A5-03485AE2EC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G171" authorId="0" shapeId="0" xr:uid="{2B73A15E-5754-4588-8743-7500D4E061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not counted but 70 young seen but doesn't include those in the islands vegetation etc so estimated at least 100 young.</t>
        </r>
      </text>
    </comment>
    <comment ref="G193" authorId="0" shapeId="0" xr:uid="{E22072F7-4CCE-4E57-90B2-3DF4130CDD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at least 7 young. (There were 8 nests).</t>
        </r>
      </text>
    </comment>
    <comment ref="H268" authorId="0" shapeId="0" xr:uid="{D31910FA-EDFE-428D-A85B-88DDD20C2D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74" authorId="0" shapeId="0" xr:uid="{37925F31-CFDF-416E-B2C0-AF2869B245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74" authorId="0" shapeId="0" xr:uid="{899903B1-6CEB-4BE7-952C-425A5B1B22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M274" authorId="0" shapeId="0" xr:uid="{CBC1914E-5580-4EBA-9267-EC7B2A03F0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79" authorId="0" shapeId="0" xr:uid="{65244C87-2261-492E-A1AE-86A8E874C0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79" authorId="0" shapeId="0" xr:uid="{CD417BE7-4B89-4004-973A-97B16997B3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81" authorId="0" shapeId="0" xr:uid="{45F92F9E-03E1-48CA-9F17-9F64FBC660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81" authorId="0" shapeId="0" xr:uid="{6C27DBA5-5B26-4CCC-A625-688BA51E68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81" authorId="0" shapeId="0" xr:uid="{BA9D8510-F52A-4120-8EF9-A732303767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M281" authorId="0" shapeId="0" xr:uid="{E48DC1C3-51AD-46AC-9FA4-9139CC2D50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D287" authorId="0" shapeId="0" xr:uid="{261EA5F4-1642-4F6B-B772-3ABDE800BF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7" authorId="0" shapeId="0" xr:uid="{9BDC7AA3-E0ED-441A-A07B-7FBDEFD561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287" authorId="0" shapeId="0" xr:uid="{3646A481-DB22-4FF6-A596-6E9B63B60F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87" authorId="0" shapeId="0" xr:uid="{6327D707-750A-48ED-9570-BC0A1E7A4A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287" authorId="0" shapeId="0" xr:uid="{C0E91D44-356B-473F-AE5D-510927CDF5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D291" authorId="0" shapeId="0" xr:uid="{7C178B7D-C03E-41C1-9E47-C6096DE166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1" authorId="0" shapeId="0" xr:uid="{F1F2E8D9-852C-4B67-A725-0AABD0DBCE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91" authorId="0" shapeId="0" xr:uid="{1AAC5773-0C7A-43DC-B25F-ED768394A8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M291" authorId="0" shapeId="0" xr:uid="{B9D4C491-D8A5-4C9D-A0DB-17F3A42415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D295" authorId="0" shapeId="0" xr:uid="{6B44EACA-5C19-4087-B8AD-2326A43274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295" authorId="0" shapeId="0" xr:uid="{D4D19DBF-7AE6-4E44-8724-723707BB63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95" authorId="0" shapeId="0" xr:uid="{82274550-1C1A-47E0-A94C-DDA698B1AB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5" authorId="0" shapeId="0" xr:uid="{9E5F01D9-C681-458E-86A7-6CF7405906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singing.</t>
        </r>
      </text>
    </comment>
    <comment ref="M295" authorId="0" shapeId="0" xr:uid="{E5B41BC6-B774-4522-B146-EDF0379128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301" authorId="0" shapeId="0" xr:uid="{FEAA43CC-F2A3-4328-9316-3FD06A5C7D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singing.</t>
        </r>
      </text>
    </comment>
    <comment ref="H305" authorId="0" shapeId="0" xr:uid="{961FA4D8-D54B-4202-A12F-7041CD2749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43" authorId="0" shapeId="0" xr:uid="{82A5EF17-3187-4568-A462-BE196792DE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343" authorId="0" shapeId="0" xr:uid="{518F82BC-1423-4B36-9AC2-27C570840E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52" authorId="0" shapeId="0" xr:uid="{ADFE8174-07FD-46C9-97C2-FF4541EF8D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352" authorId="0" shapeId="0" xr:uid="{79EEF179-5E49-451A-B86F-544E481B3E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69" authorId="0" shapeId="0" xr:uid="{445EDDE5-9B06-405C-A3ED-B40E28EC7C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369" authorId="0" shapeId="0" xr:uid="{8B8059CA-4AB8-4E56-B2BF-E549F3EF80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<sst xmlns="http://schemas.openxmlformats.org/spreadsheetml/2006/main" count="384" uniqueCount="384">
  <si>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</si>
  <si>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</si>
  <si>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</si>
  <si>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</si>
  <si>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</si>
  <si>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</si>
  <si>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</si>
  <si>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</si>
  <si>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</si>
  <si>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</si>
  <si>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</si>
  <si>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</si>
  <si>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</si>
  <si>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</si>
  <si>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</si>
  <si>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</si>
  <si>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</si>
  <si>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</si>
  <si>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</si>
  <si>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</si>
  <si>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</si>
  <si>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</si>
  <si>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</si>
  <si>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</si>
  <si>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</si>
  <si>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</si>
  <si>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</si>
  <si>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</si>
  <si>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</si>
  <si>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</si>
  <si>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</si>
  <si>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</si>
  <si>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</si>
  <si>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</si>
  <si>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</si>
  <si>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</si>
  <si>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</si>
  <si>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</si>
  <si>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</si>
  <si>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</si>
  <si>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</si>
  <si>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</si>
  <si>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</si>
  <si>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</si>
  <si>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</si>
  <si>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</si>
  <si>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</si>
  <si>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</si>
  <si>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</si>
  <si>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</si>
  <si>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</si>
  <si>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</si>
  <si>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</si>
  <si>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</si>
  <si>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</si>
  <si>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</si>
  <si>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</si>
  <si>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</si>
  <si>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</si>
  <si>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</si>
  <si>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</si>
  <si>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</si>
  <si>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</si>
  <si>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</si>
  <si>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</si>
  <si>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</si>
  <si>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</si>
  <si>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</si>
  <si>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</si>
  <si>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</si>
  <si>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</si>
  <si>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</si>
  <si>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</si>
  <si>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</si>
  <si>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</si>
  <si>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</si>
  <si>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</si>
  <si>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</si>
  <si>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</si>
  <si>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</si>
  <si>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</si>
  <si>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</si>
  <si>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</si>
  <si>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</si>
  <si>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</si>
  <si>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</si>
  <si>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</si>
  <si>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</si>
  <si>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</si>
  <si>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</si>
  <si>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</si>
  <si>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</si>
  <si>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</si>
  <si>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</si>
  <si>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</si>
  <si>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</si>
  <si>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</si>
  <si>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</si>
  <si>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</si>
  <si>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</si>
  <si>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</si>
  <si>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</si>
  <si>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</si>
  <si>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</si>
  <si>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</si>
  <si>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</si>
  <si>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</si>
  <si>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</si>
  <si>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</si>
  <si>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</si>
  <si>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</si>
  <si>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</si>
  <si>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</si>
  <si>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</si>
  <si>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</si>
  <si>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</si>
  <si>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</si>
  <si>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</si>
  <si>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</si>
  <si>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</si>
  <si>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</si>
  <si>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</si>
  <si>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</si>
  <si>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</si>
  <si>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</si>
  <si>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</si>
  <si>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</si>
  <si>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</si>
  <si>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</si>
  <si>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</si>
  <si>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</si>
  <si>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</si>
  <si>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</si>
  <si>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</si>
  <si>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</si>
  <si>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</si>
  <si>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</si>
  <si>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</si>
  <si>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</si>
  <si>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</si>
  <si>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</si>
  <si>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</si>
  <si>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</si>
  <si>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</si>
  <si>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</si>
  <si>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</si>
  <si>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</si>
  <si>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</si>
  <si>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</si>
  <si>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</si>
  <si>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</si>
  <si>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</si>
  <si>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</si>
  <si>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</si>
  <si>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</si>
  <si>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</si>
  <si>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</si>
  <si>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</si>
  <si>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</si>
  <si>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</si>
  <si>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</si>
  <si>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</si>
  <si>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</si>
  <si>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</si>
  <si>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</si>
  <si>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</si>
  <si>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</si>
  <si>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</si>
  <si>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</si>
  <si>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</si>
  <si>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</si>
  <si>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</si>
  <si>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</si>
  <si>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</si>
  <si>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</si>
  <si>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</si>
  <si>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</si>
  <si>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</si>
  <si>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</si>
  <si>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</si>
  <si>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</si>
  <si>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</si>
  <si>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</si>
  <si>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</si>
  <si>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</si>
  <si>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</si>
  <si>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</si>
  <si>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</si>
  <si>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</si>
  <si>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</si>
  <si>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</si>
  <si>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</si>
  <si>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</si>
  <si>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</si>
  <si>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</si>
  <si>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</si>
  <si>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</si>
  <si>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</si>
  <si>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</si>
  <si>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</si>
  <si>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</si>
  <si>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</si>
  <si>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</si>
  <si>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</si>
  <si>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</si>
  <si>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</si>
  <si>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</si>
  <si>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</si>
  <si>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</si>
  <si>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</si>
  <si>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</si>
  <si>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</si>
  <si>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</si>
  <si>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</si>
  <si>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</si>
  <si>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</si>
  <si>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</si>
  <si>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</si>
  <si>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</si>
  <si>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</si>
  <si>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</si>
  <si>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</si>
  <si>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</si>
  <si>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</si>
  <si>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</si>
  <si>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</si>
  <si>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</si>
  <si>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</si>
  <si>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</si>
  <si>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</si>
  <si>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</si>
  <si>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</si>
  <si>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</si>
  <si>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</si>
  <si>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</si>
  <si>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</si>
  <si>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</si>
  <si>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</si>
  <si>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</si>
  <si>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</si>
  <si>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</si>
  <si>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</si>
  <si>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</si>
  <si>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</si>
  <si>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</si>
  <si>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</si>
  <si>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</si>
  <si>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</si>
  <si>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</si>
  <si>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</si>
  <si>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</si>
  <si>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</si>
  <si>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</si>
  <si>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</si>
  <si>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</si>
  <si>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</si>
  <si>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</si>
  <si>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</si>
  <si>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</si>
  <si>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</si>
  <si>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</si>
  <si>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</si>
  <si>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</si>
  <si>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</si>
  <si>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</si>
  <si>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</si>
  <si>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</si>
  <si>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</si>
  <si>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</si>
  <si>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</si>
  <si>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</si>
  <si>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</si>
  <si>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</si>
  <si>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</si>
  <si>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</si>
  <si>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</si>
  <si>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</si>
  <si>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</si>
  <si>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</si>
  <si>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</si>
  <si>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</si>
  <si>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</si>
  <si>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</si>
  <si>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</si>
  <si>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</si>
  <si>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</si>
  <si>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</si>
  <si>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</si>
  <si>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</si>
  <si>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</si>
  <si>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</si>
  <si>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</si>
  <si>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</si>
  <si>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</si>
  <si>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</si>
  <si>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</si>
  <si>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</si>
  <si>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</si>
  <si>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</si>
  <si>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</si>
  <si>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</si>
  <si>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</si>
  <si>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</si>
  <si>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</si>
  <si>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</si>
  <si>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</si>
  <si>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</si>
  <si>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</si>
  <si>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</si>
  <si>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</si>
  <si>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</si>
  <si>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</si>
  <si>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</si>
  <si>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</si>
  <si>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</si>
  <si>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</si>
  <si>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</si>
  <si>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</si>
  <si>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</si>
  <si>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</si>
  <si>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</si>
  <si>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</si>
  <si>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</si>
  <si>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</si>
  <si>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</si>
  <si>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</si>
  <si>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</si>
  <si>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</si>
  <si>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</si>
  <si>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</si>
  <si>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</si>
  <si>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</si>
  <si>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</si>
  <si>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</si>
  <si>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</si>
  <si>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</si>
  <si>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</si>
  <si>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</si>
  <si>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</si>
  <si>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</si>
  <si>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</si>
  <si>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</si>
  <si>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</si>
  <si>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</si>
  <si>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</si>
  <si>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</si>
  <si>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</si>
  <si>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</si>
  <si>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</si>
  <si>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</si>
  <si>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</si>
  <si>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</si>
  <si>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</si>
  <si>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</si>
  <si>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</si>
  <si>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</si>
  <si>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</si>
  <si>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</si>
  <si>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</si>
  <si>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</si>
  <si>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</si>
  <si>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</si>
  <si>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</si>
  <si>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</si>
  <si>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</si>
  <si>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</si>
  <si>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</si>
  <si>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</si>
  <si>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</si>
  <si>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</si>
  <si>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</si>
  <si>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</si>
  <si>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</si>
  <si>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</si>
  <si>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</si>
  <si>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</si>
  <si>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</si>
  <si>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</si>
  <si>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</si>
  <si>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</si>
  <si>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</si>
  <si>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</si>
  <si>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</si>
  <si>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03.07.2020 - BSM - 06.15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</si>
</sst>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E5" s="3">
        <v>3</v>
      </c>
      <c r="G5" s="3">
        <v>160</v>
      </c>
      <c r="H5" s="3">
        <v>35</v>
      </c>
      <c r="I5" s="3">
        <v>65</v>
      </c>
      <c r="K5" s="3">
        <v>5</v>
      </c>
      <c r="N5" s="3">
        <f t="shared" si="0"/>
        <v>268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E7" s="3">
        <v>5</v>
      </c>
      <c r="G7" s="3">
        <v>17</v>
      </c>
      <c r="H7" s="3">
        <v>37</v>
      </c>
      <c r="I7" s="3">
        <v>9</v>
      </c>
      <c r="K7" s="3">
        <v>7</v>
      </c>
      <c r="L7" s="3">
        <v>38</v>
      </c>
      <c r="N7" s="3">
        <f t="shared" si="0"/>
        <v>113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I13" s="3">
        <v>1</v>
      </c>
      <c r="L13" s="3">
        <v>17</v>
      </c>
      <c r="N13" s="3">
        <f t="shared" si="0"/>
        <v>20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1</v>
      </c>
      <c r="N16" s="3">
        <f t="shared" si="0"/>
        <v>1</v>
      </c>
    </row>
    <row r="17" spans="1:14">
      <c r="A17">
        <v>19</v>
      </c>
      <c r="B17" s="6" t="s">
        <v>27</v>
      </c>
      <c r="L17" s="3">
        <v>2</v>
      </c>
      <c r="N17" s="3">
        <f t="shared" si="0"/>
        <v>2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</v>
      </c>
      <c r="L22" s="3">
        <v>4</v>
      </c>
      <c r="N22" s="3">
        <f t="shared" si="0"/>
        <v>5</v>
      </c>
    </row>
    <row r="23" spans="1:14">
      <c r="A23">
        <v>26</v>
      </c>
      <c r="B23" s="6" t="s">
        <v>33</v>
      </c>
      <c r="G23" s="3">
        <v>1</v>
      </c>
      <c r="N23" s="3">
        <f t="shared" si="0"/>
        <v>1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24</v>
      </c>
      <c r="N27" s="3">
        <f t="shared" si="0"/>
        <v>24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5</v>
      </c>
      <c r="N32" s="3">
        <f t="shared" si="0"/>
        <v>5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10</v>
      </c>
      <c r="I35" s="3">
        <v>1</v>
      </c>
      <c r="N35" s="3">
        <f t="shared" si="0"/>
        <v>11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E51" s="3">
        <v>3</v>
      </c>
      <c r="K51" s="3">
        <v>2</v>
      </c>
      <c r="M51" s="3">
        <v>1</v>
      </c>
      <c r="N51" s="3">
        <f t="shared" si="0"/>
        <v>6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8</v>
      </c>
      <c r="N61" s="3">
        <f t="shared" si="0"/>
        <v>8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8</v>
      </c>
      <c r="L63" s="3">
        <v>2</v>
      </c>
      <c r="N63" s="3">
        <f t="shared" si="0"/>
        <v>10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2</v>
      </c>
      <c r="H75" s="3">
        <v>1</v>
      </c>
      <c r="L75" s="3">
        <v>5</v>
      </c>
      <c r="M75" s="3">
        <v>1</v>
      </c>
      <c r="N75" s="3">
        <f t="shared" si="1"/>
        <v>9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1</v>
      </c>
      <c r="L78" s="3">
        <v>2</v>
      </c>
      <c r="N78" s="3">
        <f t="shared" si="1"/>
        <v>3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15</v>
      </c>
      <c r="N81" s="3">
        <f t="shared" si="1"/>
        <v>15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K96" s="3">
        <v>1</v>
      </c>
      <c r="N96" s="3">
        <f t="shared" si="1"/>
        <v>1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H104" s="3">
        <v>2</v>
      </c>
      <c r="J104" s="3">
        <v>1</v>
      </c>
      <c r="K104" s="3">
        <v>2</v>
      </c>
      <c r="L104" s="3">
        <v>6</v>
      </c>
      <c r="M104" s="3">
        <v>2</v>
      </c>
      <c r="N104" s="3">
        <f t="shared" si="1"/>
        <v>17</v>
      </c>
    </row>
    <row r="105" spans="1:14">
      <c r="A105">
        <v>159</v>
      </c>
      <c r="B105" s="6" t="s">
        <v>115</v>
      </c>
      <c r="G105" s="3">
        <v>177</v>
      </c>
      <c r="L105" s="3">
        <v>16</v>
      </c>
      <c r="N105" s="3">
        <f t="shared" si="1"/>
        <v>193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7</v>
      </c>
      <c r="N108" s="3">
        <f t="shared" si="1"/>
        <v>7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2</v>
      </c>
      <c r="N110" s="3">
        <f t="shared" si="1"/>
        <v>2</v>
      </c>
    </row>
    <row r="111" spans="1:14">
      <c r="A111">
        <v>167</v>
      </c>
      <c r="B111" s="6" t="s">
        <v>121</v>
      </c>
      <c r="G111" s="3">
        <v>86</v>
      </c>
      <c r="N111" s="3">
        <f t="shared" si="1"/>
        <v>86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G159" s="3">
        <v>3</v>
      </c>
      <c r="N159" s="3">
        <f t="shared" si="2"/>
        <v>3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N171" s="3">
        <f t="shared" si="2"/>
        <v>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16</v>
      </c>
      <c r="N193" s="3">
        <f t="shared" si="2"/>
        <v>16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E209" s="3">
        <v>4</v>
      </c>
      <c r="J209" s="3">
        <v>7</v>
      </c>
      <c r="M209" s="3">
        <v>6</v>
      </c>
      <c r="N209" s="3">
        <f t="shared" si="3"/>
        <v>17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D215" s="3">
        <v>1</v>
      </c>
      <c r="N215" s="3">
        <f t="shared" si="3"/>
        <v>1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H220" s="3">
        <v>3</v>
      </c>
      <c r="N220" s="3">
        <f t="shared" si="3"/>
        <v>3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K230" s="3">
        <v>2</v>
      </c>
      <c r="L230" s="3">
        <v>1</v>
      </c>
      <c r="N230" s="3">
        <f t="shared" si="3"/>
        <v>3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7</v>
      </c>
      <c r="J243" s="3">
        <v>2</v>
      </c>
      <c r="K243" s="3">
        <v>5</v>
      </c>
      <c r="M243" s="3">
        <v>1</v>
      </c>
      <c r="N243" s="3">
        <f t="shared" si="3"/>
        <v>15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E245" s="3">
        <v>4</v>
      </c>
      <c r="H245" s="3">
        <v>4</v>
      </c>
      <c r="N245" s="3">
        <f t="shared" si="3"/>
        <v>8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E248" s="3">
        <v>2</v>
      </c>
      <c r="F248" s="3">
        <v>2</v>
      </c>
      <c r="H248" s="3">
        <v>3</v>
      </c>
      <c r="K248" s="3">
        <v>4</v>
      </c>
      <c r="N248" s="3">
        <f t="shared" si="3"/>
        <v>11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L256" s="3">
        <v>2</v>
      </c>
      <c r="N256" s="3">
        <f t="shared" si="3"/>
        <v>2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H266" s="3">
        <v>2</v>
      </c>
      <c r="N266" s="3">
        <f t="shared" si="4"/>
        <v>2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H274" s="3">
        <v>1</v>
      </c>
      <c r="J274" s="3">
        <v>2</v>
      </c>
      <c r="M274" s="3">
        <v>1</v>
      </c>
      <c r="N274" s="3">
        <f t="shared" si="4"/>
        <v>4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K279" s="3">
        <v>1</v>
      </c>
      <c r="L279" s="3">
        <v>1</v>
      </c>
      <c r="N279" s="3">
        <f t="shared" si="4"/>
        <v>2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J281" s="3">
        <v>3</v>
      </c>
      <c r="K281" s="3">
        <v>2</v>
      </c>
      <c r="L281" s="3">
        <v>2</v>
      </c>
      <c r="M281" s="3">
        <v>1</v>
      </c>
      <c r="N281" s="3">
        <f t="shared" si="4"/>
        <v>8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D287" s="3">
        <v>1</v>
      </c>
      <c r="H287" s="3">
        <v>2</v>
      </c>
      <c r="J287" s="3">
        <v>1</v>
      </c>
      <c r="L287" s="3">
        <v>1</v>
      </c>
      <c r="M287" s="3">
        <v>2</v>
      </c>
      <c r="N287" s="3">
        <f t="shared" si="4"/>
        <v>7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D291" s="3">
        <v>1</v>
      </c>
      <c r="K291" s="3">
        <v>2</v>
      </c>
      <c r="L291" s="3">
        <v>2</v>
      </c>
      <c r="M291" s="3">
        <v>1</v>
      </c>
      <c r="N291" s="3">
        <f t="shared" si="4"/>
        <v>6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D295" s="3">
        <v>2</v>
      </c>
      <c r="H295" s="3">
        <v>3</v>
      </c>
      <c r="K295" s="3">
        <v>1</v>
      </c>
      <c r="M295" s="3">
        <v>2</v>
      </c>
      <c r="N295" s="3">
        <f t="shared" si="4"/>
        <v>8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J301" s="3">
        <v>2</v>
      </c>
      <c r="N301" s="3">
        <f t="shared" si="4"/>
        <v>3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I307" s="3">
        <v>3</v>
      </c>
      <c r="N307" s="3">
        <f t="shared" si="4"/>
        <v>3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J343" s="3">
        <v>1</v>
      </c>
      <c r="N343" s="3">
        <f t="shared" si="5"/>
        <v>2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H347" s="3">
        <v>2</v>
      </c>
      <c r="N347" s="3">
        <f t="shared" si="5"/>
        <v>2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H352" s="3">
        <v>1</v>
      </c>
      <c r="M352" s="3">
        <v>1</v>
      </c>
      <c r="N352" s="3">
        <f t="shared" si="5"/>
        <v>2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D358" s="3">
        <v>2</v>
      </c>
      <c r="H358" s="3">
        <v>40</v>
      </c>
      <c r="K358" s="3">
        <v>2</v>
      </c>
      <c r="L358" s="3">
        <v>4</v>
      </c>
      <c r="N358" s="3">
        <f t="shared" si="5"/>
        <v>48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1</v>
      </c>
      <c r="L369" s="3">
        <v>2</v>
      </c>
      <c r="N369" s="3">
        <f t="shared" si="5"/>
        <v>3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988</v>
      </c>
    </row>
    <row r="374" spans="1:14">
      <c r="N374" s="3">
        <f>COUNTIF(N3:N371,"&gt;0")</f>
        <v>48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2020-12-04T20:20:38Z</dcterms:modified>
</cp:coreProperties>
</file>