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D7C1E177-2982-4E73-ABBD-677B8926EB51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B75F481F-2AA1-4496-9403-DB2B91A64E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23" authorId="0" shapeId="0" xr:uid="{3CBBF313-ED84-4050-B6C9-A490EF8D98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9 near fledged young.</t>
        </r>
      </text>
    </comment>
    <comment ref="F163" authorId="0" shapeId="0" xr:uid="{59FB5BB4-F4D2-4EE5-8F91-F1B319E8FD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a fledged juvenile that was from elsewhere.</t>
        </r>
      </text>
    </comment>
    <comment ref="F373" authorId="0" shapeId="0" xr:uid="{99EBA847-B48C-4282-A98F-3C2AC8186E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<sst xmlns="http://schemas.openxmlformats.org/spreadsheetml/2006/main" count="385" uniqueCount="385">
  <si>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</si>
  <si>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</si>
  <si>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</si>
  <si>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</si>
  <si>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</si>
  <si>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</si>
  <si>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</si>
  <si>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</si>
  <si>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</si>
  <si>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</si>
  <si>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</si>
  <si>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</si>
  <si>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</si>
  <si>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</si>
  <si>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</si>
  <si>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</si>
  <si>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</si>
  <si>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</si>
  <si>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</si>
  <si>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</si>
  <si>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</si>
  <si>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</si>
  <si>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</si>
  <si>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</si>
  <si>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</si>
  <si>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</si>
  <si>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</si>
  <si>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</si>
  <si>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</si>
  <si>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</si>
  <si>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</si>
  <si>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</si>
  <si>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</si>
  <si>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</si>
  <si>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</si>
  <si>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</si>
  <si>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</si>
  <si>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</si>
  <si>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</si>
  <si>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</si>
  <si>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</si>
  <si>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</si>
  <si>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</si>
  <si>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</si>
  <si>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</si>
  <si>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</si>
  <si>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</si>
  <si>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</si>
  <si>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</si>
  <si>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</si>
  <si>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</si>
  <si>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</si>
  <si>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</si>
  <si>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</si>
  <si>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</si>
  <si>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</si>
  <si>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</si>
  <si>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</si>
  <si>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</si>
  <si>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</si>
  <si>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</si>
  <si>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</si>
  <si>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</si>
  <si>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</si>
  <si>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</si>
  <si>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</si>
  <si>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</si>
  <si>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</si>
  <si>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</si>
  <si>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</si>
  <si>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</si>
  <si>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</si>
  <si>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</si>
  <si>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</si>
  <si>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</si>
  <si>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</si>
  <si>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</si>
  <si>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</si>
  <si>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</si>
  <si>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</si>
  <si>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</si>
  <si>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</si>
  <si>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</si>
  <si>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</si>
  <si>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</si>
  <si>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</si>
  <si>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</si>
  <si>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</si>
  <si>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</si>
  <si>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</si>
  <si>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</si>
  <si>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</si>
  <si>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</si>
  <si>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</si>
  <si>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</si>
  <si>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</si>
  <si>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</si>
  <si>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</si>
  <si>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</si>
  <si>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</si>
  <si>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</si>
  <si>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</si>
  <si>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</si>
  <si>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</si>
  <si>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</si>
  <si>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</si>
  <si>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</si>
  <si>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</si>
  <si>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</si>
  <si>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</si>
  <si>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</si>
  <si>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</si>
  <si>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</si>
  <si>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</si>
  <si>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</si>
  <si>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</si>
  <si>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</si>
  <si>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</si>
  <si>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</si>
  <si>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</si>
  <si>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</si>
  <si>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</si>
  <si>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</si>
  <si>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</si>
  <si>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</si>
  <si>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</si>
  <si>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</si>
  <si>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</si>
  <si>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</si>
  <si>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</si>
  <si>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</si>
  <si>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</si>
  <si>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</si>
  <si>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</si>
  <si>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</si>
  <si>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</si>
  <si>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</si>
  <si>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</si>
  <si>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</si>
  <si>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</si>
  <si>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</si>
  <si>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</si>
  <si>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</si>
  <si>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</si>
  <si>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</si>
  <si>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</si>
  <si>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</si>
  <si>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</si>
  <si>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</si>
  <si>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</si>
  <si>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</si>
  <si>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</si>
  <si>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</si>
  <si>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</si>
  <si>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</si>
  <si>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</si>
  <si>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</si>
  <si>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</si>
  <si>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</si>
  <si>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</si>
  <si>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</si>
  <si>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</si>
  <si>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</si>
  <si>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</si>
  <si>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</si>
  <si>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</si>
  <si>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</si>
  <si>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</si>
  <si>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</si>
  <si>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</si>
  <si>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</si>
  <si>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</si>
  <si>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</si>
  <si>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</si>
  <si>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</si>
  <si>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</si>
  <si>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</si>
  <si>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</si>
  <si>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</si>
  <si>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</si>
  <si>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</si>
  <si>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</si>
  <si>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</si>
  <si>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</si>
  <si>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</si>
  <si>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</si>
  <si>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</si>
  <si>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</si>
  <si>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</si>
  <si>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</si>
  <si>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</si>
  <si>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</si>
  <si>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</si>
  <si>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</si>
  <si>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</si>
  <si>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</si>
  <si>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</si>
  <si>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</si>
  <si>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</si>
  <si>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</si>
  <si>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</si>
  <si>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</si>
  <si>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</si>
  <si>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</si>
  <si>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</si>
  <si>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</si>
  <si>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</si>
  <si>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</si>
  <si>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</si>
  <si>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</si>
  <si>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</si>
  <si>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</si>
  <si>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</si>
  <si>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</si>
  <si>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</si>
  <si>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</si>
  <si>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</si>
  <si>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</si>
  <si>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</si>
  <si>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</si>
  <si>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</si>
  <si>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</si>
  <si>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</si>
  <si>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</si>
  <si>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</si>
  <si>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</si>
  <si>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</si>
  <si>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</si>
  <si>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</si>
  <si>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</si>
  <si>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</si>
  <si>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</si>
  <si>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</si>
  <si>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</si>
  <si>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</si>
  <si>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</si>
  <si>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</si>
  <si>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</si>
  <si>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</si>
  <si>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</si>
  <si>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</si>
  <si>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</si>
  <si>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</si>
  <si>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</si>
  <si>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</si>
  <si>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</si>
  <si>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</si>
  <si>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</si>
  <si>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</si>
  <si>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</si>
  <si>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</si>
  <si>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</si>
  <si>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</si>
  <si>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</si>
  <si>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</si>
  <si>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</si>
  <si>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</si>
  <si>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</si>
  <si>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</si>
  <si>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</si>
  <si>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</si>
  <si>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</si>
  <si>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</si>
  <si>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</si>
  <si>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</si>
  <si>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</si>
  <si>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</si>
  <si>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</si>
  <si>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</si>
  <si>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</si>
  <si>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</si>
  <si>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</si>
  <si>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</si>
  <si>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</si>
  <si>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</si>
  <si>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</si>
  <si>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</si>
  <si>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</si>
  <si>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</si>
  <si>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</si>
  <si>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</si>
  <si>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</si>
  <si>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</si>
  <si>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</si>
  <si>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</si>
  <si>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</si>
  <si>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</si>
  <si>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</si>
  <si>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</si>
  <si>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</si>
  <si>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</si>
  <si>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</si>
  <si>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</si>
  <si>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</si>
  <si>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</si>
  <si>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</si>
  <si>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</si>
  <si>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</si>
  <si>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</si>
  <si>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</si>
  <si>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</si>
  <si>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</si>
  <si>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</si>
  <si>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</si>
  <si>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</si>
  <si>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</si>
  <si>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</si>
  <si>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</si>
  <si>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</si>
  <si>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</si>
  <si>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</si>
  <si>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</si>
  <si>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</si>
  <si>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</si>
  <si>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</si>
  <si>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</si>
  <si>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</si>
  <si>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</si>
  <si>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</si>
  <si>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</si>
  <si>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</si>
  <si>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</si>
  <si>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</si>
  <si>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</si>
  <si>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</si>
  <si>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</si>
  <si>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</si>
  <si>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</si>
  <si>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</si>
  <si>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</si>
  <si>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</si>
  <si>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</si>
  <si>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</si>
  <si>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</si>
  <si>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</si>
  <si>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</si>
  <si>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</si>
  <si>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</si>
  <si>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</si>
  <si>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</si>
  <si>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</si>
  <si>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</si>
  <si>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</si>
  <si>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</si>
  <si>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</si>
  <si>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</si>
  <si>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</si>
  <si>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</si>
  <si>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</si>
  <si>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</si>
  <si>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</si>
  <si>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</si>
  <si>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</si>
  <si>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</si>
  <si>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</si>
  <si>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</si>
  <si>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</si>
  <si>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</si>
  <si>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</si>
  <si>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</si>
  <si>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</si>
  <si>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</si>
  <si>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</si>
  <si>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</si>
  <si>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</si>
  <si>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</si>
  <si>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</si>
  <si>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</si>
  <si>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</si>
  <si>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</si>
  <si>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</si>
  <si>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</si>
  <si>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</si>
  <si>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</si>
  <si>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</si>
  <si>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</si>
  <si>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</si>
  <si>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</si>
  <si>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</si>
  <si>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</si>
  <si>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</si>
  <si>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</si>
  <si>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</si>
  <si>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</si>
  <si>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03.08.2023 - BSM - 07.20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</si>
</sst>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2</v>
      </c>
      <c r="G5" s="1">
        <v>11</v>
      </c>
      <c r="K5" s="1">
        <v>88</v>
      </c>
      <c r="M5" s="1">
        <f t="shared" si="0"/>
        <v>101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477</v>
      </c>
      <c r="K7" s="1">
        <v>173</v>
      </c>
      <c r="M7" s="1">
        <f t="shared" si="0"/>
        <v>650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8</v>
      </c>
      <c r="M13" s="1">
        <f t="shared" si="0"/>
        <v>10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J16" s="1">
        <v>1</v>
      </c>
      <c r="M16" s="1">
        <f t="shared" si="0"/>
        <v>3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2</v>
      </c>
      <c r="M22" s="1">
        <f t="shared" si="0"/>
        <v>2</v>
      </c>
    </row>
    <row r="23" spans="1:13" x14ac:dyDescent="0.25">
      <c r="A23" s="5" t="s">
        <v>31</v>
      </c>
      <c r="F23" s="1">
        <v>54</v>
      </c>
      <c r="K23" s="1">
        <v>4</v>
      </c>
      <c r="M23" s="1">
        <f t="shared" si="0"/>
        <v>58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53</v>
      </c>
      <c r="K27" s="1">
        <v>11</v>
      </c>
      <c r="M27" s="1">
        <f t="shared" si="0"/>
        <v>64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4</v>
      </c>
      <c r="M32" s="1">
        <f t="shared" si="0"/>
        <v>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14</v>
      </c>
      <c r="M35" s="1">
        <f t="shared" si="0"/>
        <v>14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M49" s="1">
        <f t="shared" si="0"/>
        <v>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3</v>
      </c>
      <c r="J61" s="1">
        <v>4</v>
      </c>
      <c r="K61" s="1">
        <v>2</v>
      </c>
      <c r="M61" s="1">
        <f t="shared" si="0"/>
        <v>9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6</v>
      </c>
      <c r="K67" s="1">
        <v>3</v>
      </c>
      <c r="M67" s="1">
        <f t="shared" ref="M67:M130" si="1">SUM(B67+C67+D67+E67+F67+G67+H67+I67+J67+K67+L67)</f>
        <v>9</v>
      </c>
    </row>
    <row r="68" spans="1:13" x14ac:dyDescent="0.25">
      <c r="A68" s="5" t="s">
        <v>112</v>
      </c>
      <c r="F68" s="1">
        <v>174</v>
      </c>
      <c r="K68" s="1">
        <v>2</v>
      </c>
      <c r="M68" s="1">
        <f t="shared" si="1"/>
        <v>176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13</v>
      </c>
      <c r="M72" s="1">
        <f t="shared" si="1"/>
        <v>13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10</v>
      </c>
      <c r="M74" s="1">
        <f t="shared" si="1"/>
        <v>10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1</v>
      </c>
      <c r="M78" s="1">
        <f t="shared" si="1"/>
        <v>1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554</v>
      </c>
      <c r="K81" s="1">
        <v>9</v>
      </c>
      <c r="M81" s="1">
        <f t="shared" si="1"/>
        <v>563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F101" s="1">
        <v>1</v>
      </c>
      <c r="M101" s="1">
        <f t="shared" si="1"/>
        <v>1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F125" s="1">
        <v>1</v>
      </c>
      <c r="M125" s="1">
        <f t="shared" si="1"/>
        <v>1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F127" s="1">
        <v>2</v>
      </c>
      <c r="M127" s="1">
        <f t="shared" si="1"/>
        <v>2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F133" s="1">
        <v>1</v>
      </c>
      <c r="M133" s="1">
        <f t="shared" si="2"/>
        <v>1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33</v>
      </c>
      <c r="M141" s="1">
        <f t="shared" si="2"/>
        <v>33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3</v>
      </c>
      <c r="M163" s="1">
        <f t="shared" si="2"/>
        <v>3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11</v>
      </c>
      <c r="M188" s="1">
        <f t="shared" si="2"/>
        <v>11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3</v>
      </c>
      <c r="K201" s="1">
        <v>2</v>
      </c>
      <c r="M201" s="1">
        <f t="shared" si="3"/>
        <v>5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M244" s="1">
        <f t="shared" si="3"/>
        <v>0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H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1</v>
      </c>
      <c r="M257" s="1">
        <f t="shared" si="3"/>
        <v>1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7</v>
      </c>
      <c r="M265" s="1">
        <f t="shared" si="4"/>
        <v>7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1</v>
      </c>
      <c r="M299" s="1">
        <f t="shared" si="4"/>
        <v>2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F303" s="1">
        <v>8</v>
      </c>
      <c r="M303" s="1">
        <f t="shared" si="4"/>
        <v>8</v>
      </c>
    </row>
    <row r="304" spans="1:13" x14ac:dyDescent="0.25">
      <c r="A304" s="5" t="s">
        <v>309</v>
      </c>
      <c r="J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J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1</v>
      </c>
      <c r="M336" s="1">
        <f t="shared" si="5"/>
        <v>1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J360" s="1">
        <v>8</v>
      </c>
      <c r="M360" s="1">
        <f t="shared" si="5"/>
        <v>8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1</v>
      </c>
      <c r="M373" s="1">
        <f t="shared" si="5"/>
        <v>1</v>
      </c>
    </row>
    <row r="376" spans="1:13" x14ac:dyDescent="0.25">
      <c r="M376" s="1">
        <f>SUM(M3:M374)</f>
        <v>1784</v>
      </c>
    </row>
    <row r="377" spans="1:13" x14ac:dyDescent="0.25">
      <c r="M377" s="1">
        <f>COUNTIF(M3:M374,"&gt;0")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2023-08-05T13:43:16Z</dcterms:modified>
</cp:coreProperties>
</file>