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helped James with the fish survey first thing.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birds present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running along the north shore!</t>
        </r>
      </text>
    </comment>
    <comment ref="E2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Great Ditch</t>
        </r>
      </text>
    </comment>
    <comment ref="H2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btm of mound</t>
        </r>
      </text>
    </comment>
    <comment ref="J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quite strongly.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<sst xmlns="http://schemas.openxmlformats.org/spreadsheetml/2006/main" count="382" uniqueCount="382">
  <si>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</si>
  <si>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</si>
  <si>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</si>
  <si>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</si>
  <si>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</si>
  <si>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</si>
  <si>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</si>
  <si>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</si>
  <si>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</si>
  <si>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</si>
  <si>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</si>
  <si>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</si>
  <si>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</si>
  <si>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</si>
  <si>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</si>
  <si>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</si>
  <si>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</si>
  <si>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</si>
  <si>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</si>
  <si>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</si>
  <si>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</si>
  <si>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</si>
  <si>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</si>
  <si>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</si>
  <si>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</si>
  <si>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</si>
  <si>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</si>
  <si>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</si>
  <si>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</si>
  <si>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</si>
  <si>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</si>
  <si>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</si>
  <si>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</si>
  <si>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</si>
  <si>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</si>
  <si>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</si>
  <si>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</si>
  <si>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</si>
  <si>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</si>
  <si>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</si>
  <si>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</si>
  <si>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</si>
  <si>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</si>
  <si>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</si>
  <si>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</si>
  <si>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</si>
  <si>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</si>
  <si>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</si>
  <si>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</si>
  <si>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</si>
  <si>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</si>
  <si>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</si>
  <si>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</si>
  <si>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</si>
  <si>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</si>
  <si>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</si>
  <si>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</si>
  <si>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</si>
  <si>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</si>
  <si>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</si>
  <si>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</si>
  <si>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</si>
  <si>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</si>
  <si>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</si>
  <si>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</si>
  <si>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</si>
  <si>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</si>
  <si>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</si>
  <si>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</si>
  <si>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</si>
  <si>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</si>
  <si>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</si>
  <si>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</si>
  <si>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</si>
  <si>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</si>
  <si>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</si>
  <si>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</si>
  <si>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</si>
  <si>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</si>
  <si>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</si>
  <si>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</si>
  <si>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</si>
  <si>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</si>
  <si>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</si>
  <si>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</si>
  <si>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</si>
  <si>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</si>
  <si>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</si>
  <si>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</si>
  <si>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</si>
  <si>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</si>
  <si>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</si>
  <si>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</si>
  <si>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</si>
  <si>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</si>
  <si>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</si>
  <si>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</si>
  <si>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</si>
  <si>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</si>
  <si>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</si>
  <si>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</si>
  <si>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</si>
  <si>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</si>
  <si>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</si>
  <si>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</si>
  <si>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</si>
  <si>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</si>
  <si>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</si>
  <si>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</si>
  <si>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</si>
  <si>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</si>
  <si>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</si>
  <si>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</si>
  <si>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</si>
  <si>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</si>
  <si>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</si>
  <si>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</si>
  <si>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</si>
  <si>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</si>
  <si>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</si>
  <si>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</si>
  <si>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</si>
  <si>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</si>
  <si>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</si>
  <si>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</si>
  <si>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</si>
  <si>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</si>
  <si>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</si>
  <si>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</si>
  <si>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</si>
  <si>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</si>
  <si>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</si>
  <si>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</si>
  <si>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</si>
  <si>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</si>
  <si>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</si>
  <si>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</si>
  <si>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</si>
  <si>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</si>
  <si>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</si>
  <si>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</si>
  <si>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</si>
  <si>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</si>
  <si>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</si>
  <si>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</si>
  <si>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</si>
  <si>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</si>
  <si>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</si>
  <si>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</si>
  <si>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</si>
  <si>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</si>
  <si>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</si>
  <si>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</si>
  <si>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</si>
  <si>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</si>
  <si>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</si>
  <si>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</si>
  <si>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</si>
  <si>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</si>
  <si>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</si>
  <si>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</si>
  <si>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</si>
  <si>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</si>
  <si>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</si>
  <si>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</si>
  <si>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</si>
  <si>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</si>
  <si>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</si>
  <si>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</si>
  <si>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</si>
  <si>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</si>
  <si>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</si>
  <si>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</si>
  <si>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</si>
  <si>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</si>
  <si>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</si>
  <si>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</si>
  <si>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</si>
  <si>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</si>
  <si>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</si>
  <si>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</si>
  <si>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</si>
  <si>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</si>
  <si>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</si>
  <si>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</si>
  <si>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</si>
  <si>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</si>
  <si>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</si>
  <si>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</si>
  <si>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</si>
  <si>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</si>
  <si>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</si>
  <si>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</si>
  <si>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</si>
  <si>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</si>
  <si>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</si>
  <si>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</si>
  <si>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</si>
  <si>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</si>
  <si>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</si>
  <si>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</si>
  <si>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</si>
  <si>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</si>
  <si>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</si>
  <si>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</si>
  <si>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</si>
  <si>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</si>
  <si>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</si>
  <si>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</si>
  <si>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</si>
  <si>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</si>
  <si>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</si>
  <si>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</si>
  <si>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</si>
  <si>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</si>
  <si>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</si>
  <si>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</si>
  <si>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</si>
  <si>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</si>
  <si>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</si>
  <si>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</si>
  <si>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</si>
  <si>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</si>
  <si>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</si>
  <si>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</si>
  <si>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</si>
  <si>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</si>
  <si>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</si>
  <si>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</si>
  <si>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</si>
  <si>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</si>
  <si>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</si>
  <si>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</si>
  <si>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</si>
  <si>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</si>
  <si>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</si>
  <si>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</si>
  <si>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</si>
  <si>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</si>
  <si>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</si>
  <si>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</si>
  <si>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</si>
  <si>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</si>
  <si>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</si>
  <si>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</si>
  <si>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</si>
  <si>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</si>
  <si>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</si>
  <si>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</si>
  <si>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</si>
  <si>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</si>
  <si>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</si>
  <si>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</si>
  <si>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</si>
  <si>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</si>
  <si>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</si>
  <si>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</si>
  <si>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</si>
  <si>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</si>
  <si>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</si>
  <si>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</si>
  <si>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</si>
  <si>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</si>
  <si>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</si>
  <si>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</si>
  <si>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</si>
  <si>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</si>
  <si>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</si>
  <si>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</si>
  <si>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</si>
  <si>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</si>
  <si>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</si>
  <si>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</si>
  <si>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</si>
  <si>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</si>
  <si>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</si>
  <si>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</si>
  <si>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</si>
  <si>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</si>
  <si>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</si>
  <si>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</si>
  <si>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</si>
  <si>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</si>
  <si>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</si>
  <si>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</si>
  <si>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</si>
  <si>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</si>
  <si>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</si>
  <si>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</si>
  <si>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</si>
  <si>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</si>
  <si>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</si>
  <si>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</si>
  <si>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</si>
  <si>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</si>
  <si>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</si>
  <si>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</si>
  <si>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</si>
  <si>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</si>
  <si>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</si>
  <si>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</si>
  <si>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</si>
  <si>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</si>
  <si>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</si>
  <si>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</si>
  <si>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</si>
  <si>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</si>
  <si>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</si>
  <si>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</si>
  <si>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</si>
  <si>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</si>
  <si>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</si>
  <si>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</si>
  <si>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</si>
  <si>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</si>
  <si>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</si>
  <si>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</si>
  <si>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</si>
  <si>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</si>
  <si>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</si>
  <si>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</si>
  <si>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</si>
  <si>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</si>
  <si>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</si>
  <si>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</si>
  <si>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</si>
  <si>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</si>
  <si>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</si>
  <si>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</si>
  <si>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</si>
  <si>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</si>
  <si>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</si>
  <si>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</si>
  <si>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</si>
  <si>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</si>
  <si>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</si>
  <si>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</si>
  <si>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</si>
  <si>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</si>
  <si>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</si>
  <si>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</si>
  <si>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</si>
  <si>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</si>
  <si>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</si>
  <si>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</si>
  <si>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</si>
  <si>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</si>
  <si>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</si>
  <si>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</si>
  <si>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</si>
  <si>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</si>
  <si>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</si>
  <si>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</si>
  <si>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</si>
  <si>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</si>
  <si>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</si>
  <si>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</si>
  <si>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</si>
  <si>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</si>
  <si>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</si>
  <si>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</si>
  <si>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</si>
  <si>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</si>
  <si>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</si>
  <si>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</si>
  <si>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</si>
  <si>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</si>
  <si>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</si>
  <si>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</si>
  <si>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03.10.2019 - BSM - 10.00 to 15.35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</si>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</sst>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65</v>
      </c>
      <c r="N5" s="14">
        <f t="shared" si="0"/>
        <v>65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56</v>
      </c>
      <c r="N7" s="14">
        <f t="shared" si="0"/>
        <v>56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6</v>
      </c>
      <c r="K13" s="14">
        <v>2</v>
      </c>
      <c r="N13" s="14">
        <f t="shared" si="0"/>
        <v>8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G16" s="14">
        <v>7</v>
      </c>
      <c r="N16" s="14">
        <f t="shared" si="0"/>
        <v>7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29</v>
      </c>
      <c r="N22" s="14">
        <f t="shared" si="0"/>
        <v>29</v>
      </c>
    </row>
    <row r="23" spans="1:14">
      <c r="A23" s="6">
        <v>26</v>
      </c>
      <c r="B23" s="7" t="s">
        <v>20</v>
      </c>
      <c r="G23" s="14">
        <v>29</v>
      </c>
      <c r="L23" s="14">
        <v>15</v>
      </c>
      <c r="N23" s="14">
        <f t="shared" si="0"/>
        <v>44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2</v>
      </c>
      <c r="N25" s="14">
        <f t="shared" si="0"/>
        <v>2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E27" s="14">
        <v>16</v>
      </c>
      <c r="G27" s="14">
        <v>28</v>
      </c>
      <c r="L27" s="14">
        <v>4</v>
      </c>
      <c r="N27" s="14">
        <f t="shared" si="0"/>
        <v>48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88</v>
      </c>
      <c r="N29" s="14">
        <f t="shared" si="0"/>
        <v>88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2</v>
      </c>
      <c r="N35" s="14">
        <f t="shared" si="0"/>
        <v>2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G51" s="14">
        <v>7</v>
      </c>
      <c r="L51" s="14">
        <v>7</v>
      </c>
      <c r="N51" s="14">
        <f t="shared" si="0"/>
        <v>14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12</v>
      </c>
      <c r="L61" s="14">
        <v>1</v>
      </c>
      <c r="N61" s="14">
        <f t="shared" si="0"/>
        <v>13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6</v>
      </c>
      <c r="N63" s="14">
        <f t="shared" si="0"/>
        <v>6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6</v>
      </c>
      <c r="K75" s="14">
        <v>2</v>
      </c>
      <c r="L75" s="14">
        <v>2</v>
      </c>
      <c r="N75" s="14">
        <f t="shared" si="1"/>
        <v>10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3</v>
      </c>
      <c r="L78" s="14">
        <v>1</v>
      </c>
      <c r="N78" s="14">
        <f t="shared" si="1"/>
        <v>4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33</v>
      </c>
      <c r="N81" s="14">
        <f t="shared" si="1"/>
        <v>33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G87" s="14">
        <v>1</v>
      </c>
      <c r="N87" s="14">
        <f t="shared" si="1"/>
        <v>1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G96" s="14">
        <v>1</v>
      </c>
      <c r="L96" s="14">
        <v>2</v>
      </c>
      <c r="N96" s="14">
        <f t="shared" si="1"/>
        <v>3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5</v>
      </c>
      <c r="J104" s="14">
        <v>2</v>
      </c>
      <c r="K104" s="14">
        <v>2</v>
      </c>
      <c r="L104" s="14">
        <v>6</v>
      </c>
      <c r="N104" s="14">
        <f t="shared" si="1"/>
        <v>15</v>
      </c>
    </row>
    <row r="105" spans="1:14">
      <c r="A105" s="6">
        <v>159</v>
      </c>
      <c r="B105" s="7" t="s">
        <v>102</v>
      </c>
      <c r="G105" s="14">
        <v>174</v>
      </c>
      <c r="L105" s="14">
        <v>15</v>
      </c>
      <c r="N105" s="14">
        <f t="shared" si="1"/>
        <v>189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46</v>
      </c>
      <c r="N111" s="14">
        <f t="shared" si="1"/>
        <v>46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41</v>
      </c>
      <c r="N171" s="14">
        <f t="shared" si="2"/>
        <v>41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D209" s="14">
        <v>12</v>
      </c>
      <c r="J209" s="14">
        <v>2</v>
      </c>
      <c r="K209" s="14">
        <v>4</v>
      </c>
      <c r="M209" s="14">
        <v>6</v>
      </c>
      <c r="N209" s="14">
        <f t="shared" si="3"/>
        <v>24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G222" s="14">
        <v>1</v>
      </c>
      <c r="N222" s="14">
        <f t="shared" si="3"/>
        <v>1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M228" s="14">
        <v>1</v>
      </c>
      <c r="N228" s="14">
        <f t="shared" si="3"/>
        <v>1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G230" s="14">
        <v>1</v>
      </c>
      <c r="N230" s="14">
        <f t="shared" si="3"/>
        <v>1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L242" s="14">
        <v>1</v>
      </c>
      <c r="N242" s="14">
        <f t="shared" si="3"/>
        <v>1</v>
      </c>
    </row>
    <row r="243" spans="1:14">
      <c r="A243" s="6">
        <v>376</v>
      </c>
      <c r="B243" s="7" t="s">
        <v>240</v>
      </c>
      <c r="C243" s="14">
        <v>1</v>
      </c>
      <c r="H243" s="14">
        <v>1</v>
      </c>
      <c r="J243" s="14">
        <v>2</v>
      </c>
      <c r="K243" s="14">
        <v>11</v>
      </c>
      <c r="N243" s="14">
        <f t="shared" si="3"/>
        <v>15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E245" s="14">
        <v>6</v>
      </c>
      <c r="H245" s="14">
        <v>2</v>
      </c>
      <c r="K245" s="14">
        <v>72</v>
      </c>
      <c r="N245" s="14">
        <f t="shared" si="3"/>
        <v>80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G248" s="14">
        <v>13</v>
      </c>
      <c r="K248" s="14">
        <v>2</v>
      </c>
      <c r="N248" s="14">
        <f t="shared" si="3"/>
        <v>15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C252" s="14">
        <v>1</v>
      </c>
      <c r="N252" s="14">
        <f t="shared" si="3"/>
        <v>1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3</v>
      </c>
      <c r="H256" s="14">
        <v>6</v>
      </c>
      <c r="L256" s="14">
        <v>6</v>
      </c>
      <c r="N256" s="14">
        <f t="shared" si="3"/>
        <v>15</v>
      </c>
    </row>
    <row r="257" spans="1:14">
      <c r="A257" s="6">
        <v>393</v>
      </c>
      <c r="B257" s="7" t="s">
        <v>254</v>
      </c>
      <c r="C257" s="14">
        <v>3</v>
      </c>
      <c r="N257" s="14">
        <f t="shared" si="3"/>
        <v>3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E261" s="14">
        <v>1</v>
      </c>
      <c r="N261" s="14">
        <f t="shared" si="4"/>
        <v>1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E268" s="14">
        <v>1</v>
      </c>
      <c r="H268" s="14">
        <v>1</v>
      </c>
      <c r="N268" s="14">
        <f t="shared" si="4"/>
        <v>2</v>
      </c>
    </row>
    <row r="269" spans="1:14">
      <c r="A269" s="6">
        <v>415</v>
      </c>
      <c r="B269" s="7" t="s">
        <v>266</v>
      </c>
      <c r="H269" s="14">
        <v>8</v>
      </c>
      <c r="L269" s="14">
        <v>6</v>
      </c>
      <c r="N269" s="14">
        <f t="shared" si="4"/>
        <v>14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J274" s="14">
        <v>1</v>
      </c>
      <c r="N274" s="14">
        <f t="shared" si="4"/>
        <v>1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E295" s="14">
        <v>1</v>
      </c>
      <c r="H295" s="14">
        <v>2</v>
      </c>
      <c r="J295" s="14">
        <v>1</v>
      </c>
      <c r="K295" s="14">
        <v>2</v>
      </c>
      <c r="L295" s="14">
        <v>2</v>
      </c>
      <c r="M295" s="14">
        <v>2</v>
      </c>
      <c r="N295" s="14">
        <f t="shared" si="4"/>
        <v>10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N299" s="14">
        <f t="shared" si="4"/>
        <v>0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H301" s="14">
        <v>1</v>
      </c>
      <c r="L301" s="14">
        <v>1</v>
      </c>
      <c r="N301" s="14">
        <f t="shared" si="4"/>
        <v>2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N303" s="14">
        <f t="shared" si="4"/>
        <v>0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C309" s="14">
        <v>2</v>
      </c>
      <c r="H309" s="14">
        <v>2</v>
      </c>
      <c r="J309" s="14">
        <v>3</v>
      </c>
      <c r="K309" s="14">
        <v>1</v>
      </c>
      <c r="L309" s="14">
        <v>1</v>
      </c>
      <c r="M309" s="14">
        <v>2</v>
      </c>
      <c r="N309" s="14">
        <f t="shared" si="4"/>
        <v>11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N329" s="14">
        <f t="shared" si="5"/>
        <v>0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G334" s="14">
        <v>1</v>
      </c>
      <c r="N334" s="14">
        <f t="shared" si="5"/>
        <v>1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N343" s="14">
        <f t="shared" si="5"/>
        <v>0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J347" s="14">
        <v>1</v>
      </c>
      <c r="N347" s="14">
        <f t="shared" si="5"/>
        <v>1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H358" s="14">
        <v>2</v>
      </c>
      <c r="N358" s="14">
        <f t="shared" si="5"/>
        <v>2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G371" s="14">
        <v>1</v>
      </c>
      <c r="N371" s="14">
        <f t="shared" si="5"/>
        <v>1</v>
      </c>
    </row>
    <row r="373" spans="1:14">
      <c r="N373" s="14">
        <f>SUM(N3:N371)</f>
        <v>928</v>
      </c>
    </row>
    <row r="374" spans="1:14">
      <c r="N374" s="14">
        <f>COUNTIF(N3:N371,"&gt;0")</f>
        <v>45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2019-10-06T16:13:11Z</dcterms:modified>
</cp:coreProperties>
</file>