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8A8A9BC-9E65-457A-A395-1D3679C8661D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G1" authorId="0" shapeId="0" xr:uid="{3E4D2009-795C-433A-9195-C407EA0E9152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Counted Tuesday as unable to do any other day. Wind near gale force.</t>
        </r>
      </text>
    </comment>
    <comment ref="E207" authorId="0" shapeId="0" xr:uid="{438FF1CF-41D1-477B-96AD-589C6267D820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Included adult male.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<sst xmlns="http://schemas.openxmlformats.org/spreadsheetml/2006/main" count="385" uniqueCount="385">
  <si>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</si>
  <si>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</si>
  <si>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</si>
  <si>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</si>
  <si>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</si>
  <si>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</si>
  <si>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</si>
  <si>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</si>
  <si>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</si>
  <si>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</si>
  <si>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</si>
  <si>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</si>
  <si>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</si>
  <si>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</si>
  <si>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</si>
  <si>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</si>
  <si>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</si>
  <si>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</si>
  <si>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</si>
  <si>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</si>
  <si>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</si>
  <si>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</si>
  <si>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</si>
  <si>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</si>
  <si>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</si>
  <si>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</si>
  <si>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</si>
  <si>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</si>
  <si>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</si>
  <si>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</si>
  <si>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</si>
  <si>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</si>
  <si>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</si>
  <si>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</si>
  <si>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</si>
  <si>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</si>
  <si>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</si>
  <si>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</si>
  <si>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</si>
  <si>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</si>
  <si>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</si>
  <si>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</si>
  <si>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</si>
  <si>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</si>
  <si>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</si>
  <si>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</si>
  <si>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</si>
  <si>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</si>
  <si>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</si>
  <si>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</si>
  <si>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</si>
  <si>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</si>
  <si>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</si>
  <si>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</si>
  <si>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</si>
  <si>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</si>
  <si>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</si>
  <si>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</si>
  <si>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</si>
  <si>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</si>
  <si>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</si>
  <si>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</si>
  <si>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</si>
  <si>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</si>
  <si>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</si>
  <si>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</si>
  <si>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</si>
  <si>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</si>
  <si>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</si>
  <si>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</si>
  <si>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</si>
  <si>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</si>
  <si>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</si>
  <si>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</si>
  <si>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</si>
  <si>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</si>
  <si>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</si>
  <si>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</si>
  <si>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</si>
  <si>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</si>
  <si>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</si>
  <si>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</si>
  <si>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</si>
  <si>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</si>
  <si>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</si>
  <si>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</si>
  <si>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</si>
  <si>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</si>
  <si>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</si>
  <si>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</si>
  <si>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</si>
  <si>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</si>
  <si>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</si>
  <si>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</si>
  <si>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</si>
  <si>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</si>
  <si>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</si>
  <si>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</si>
  <si>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</si>
  <si>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</si>
  <si>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</si>
  <si>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</si>
  <si>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</si>
  <si>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</si>
  <si>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</si>
  <si>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</si>
  <si>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</si>
  <si>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</si>
  <si>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</si>
  <si>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</si>
  <si>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</si>
  <si>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</si>
  <si>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</si>
  <si>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</si>
  <si>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</si>
  <si>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</si>
  <si>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</si>
  <si>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</si>
  <si>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</si>
  <si>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</si>
  <si>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</si>
  <si>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</si>
  <si>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</si>
  <si>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</si>
  <si>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</si>
  <si>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</si>
  <si>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</si>
  <si>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</si>
  <si>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</si>
  <si>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</si>
  <si>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</si>
  <si>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</si>
  <si>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</si>
  <si>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</si>
  <si>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</si>
  <si>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</si>
  <si>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</si>
  <si>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</si>
  <si>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</si>
  <si>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</si>
  <si>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</si>
  <si>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</si>
  <si>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</si>
  <si>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</si>
  <si>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</si>
  <si>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</si>
  <si>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</si>
  <si>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</si>
  <si>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</si>
  <si>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</si>
  <si>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</si>
  <si>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</si>
  <si>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</si>
  <si>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</si>
  <si>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</si>
  <si>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</si>
  <si>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</si>
  <si>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</si>
  <si>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</si>
  <si>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</si>
  <si>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</si>
  <si>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</si>
  <si>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</si>
  <si>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</si>
  <si>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</si>
  <si>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</si>
  <si>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</si>
  <si>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</si>
  <si>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</si>
  <si>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</si>
  <si>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</si>
  <si>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</si>
  <si>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</si>
  <si>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</si>
  <si>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</si>
  <si>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</si>
  <si>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</si>
  <si>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</si>
  <si>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</si>
  <si>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</si>
  <si>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</si>
  <si>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</si>
  <si>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</si>
  <si>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</si>
  <si>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</si>
  <si>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</si>
  <si>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</si>
  <si>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</si>
  <si>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</si>
  <si>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</si>
  <si>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</si>
  <si>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</si>
  <si>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</si>
  <si>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</si>
  <si>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</si>
  <si>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</si>
  <si>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</si>
  <si>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</si>
  <si>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</si>
  <si>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</si>
  <si>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</si>
  <si>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</si>
  <si>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</si>
  <si>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</si>
  <si>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</si>
  <si>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</si>
  <si>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</si>
  <si>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</si>
  <si>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</si>
  <si>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</si>
  <si>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</si>
  <si>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</si>
  <si>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</si>
  <si>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</si>
  <si>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</si>
  <si>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</si>
  <si>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</si>
  <si>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</si>
  <si>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</si>
  <si>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</si>
  <si>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</si>
  <si>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</si>
  <si>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</si>
  <si>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</si>
  <si>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</si>
  <si>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</si>
  <si>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</si>
  <si>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</si>
  <si>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</si>
  <si>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</si>
  <si>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</si>
  <si>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</si>
  <si>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</si>
  <si>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</si>
  <si>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</si>
  <si>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</si>
  <si>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</si>
  <si>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</si>
  <si>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</si>
  <si>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</si>
  <si>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</si>
  <si>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</si>
  <si>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</si>
  <si>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</si>
  <si>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</si>
  <si>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</si>
  <si>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</si>
  <si>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</si>
  <si>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</si>
  <si>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</si>
  <si>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</si>
  <si>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</si>
  <si>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</si>
  <si>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</si>
  <si>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</si>
  <si>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</si>
  <si>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</si>
  <si>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</si>
  <si>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</si>
  <si>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</si>
  <si>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</si>
  <si>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</si>
  <si>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</si>
  <si>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</si>
  <si>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</si>
  <si>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</si>
  <si>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</si>
  <si>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</si>
  <si>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</si>
  <si>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</si>
  <si>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</si>
  <si>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</si>
  <si>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</si>
  <si>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</si>
  <si>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</si>
  <si>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</si>
  <si>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</si>
  <si>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</si>
  <si>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</si>
  <si>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</si>
  <si>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</si>
  <si>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</si>
  <si>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</si>
  <si>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</si>
  <si>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</si>
  <si>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</si>
  <si>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</si>
  <si>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</si>
  <si>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</si>
  <si>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</si>
  <si>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</si>
  <si>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</si>
  <si>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</si>
  <si>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</si>
  <si>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</si>
  <si>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</si>
  <si>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</si>
  <si>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</si>
  <si>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</si>
  <si>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</si>
  <si>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</si>
  <si>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</si>
  <si>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</si>
  <si>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</si>
  <si>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</si>
  <si>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</si>
  <si>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</si>
  <si>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</si>
  <si>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</si>
  <si>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</si>
  <si>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</si>
  <si>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</si>
  <si>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</si>
  <si>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</si>
  <si>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</si>
  <si>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</si>
  <si>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</si>
  <si>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</si>
  <si>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</si>
  <si>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</si>
  <si>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</si>
  <si>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</si>
  <si>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</si>
  <si>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</si>
  <si>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</si>
  <si>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</si>
  <si>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</si>
  <si>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</si>
  <si>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</si>
  <si>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</si>
  <si>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</si>
  <si>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</si>
  <si>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</si>
  <si>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</si>
  <si>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</si>
  <si>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</si>
  <si>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</si>
  <si>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</si>
  <si>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</si>
  <si>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</si>
  <si>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</si>
  <si>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</si>
  <si>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</si>
  <si>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</si>
  <si>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</si>
  <si>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</si>
  <si>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</si>
  <si>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</si>
  <si>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</si>
  <si>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</si>
  <si>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</si>
  <si>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</si>
  <si>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</si>
  <si>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</si>
  <si>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</si>
  <si>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</si>
  <si>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</si>
  <si>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</si>
  <si>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</si>
  <si>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</si>
  <si>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</si>
  <si>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</si>
  <si>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</si>
  <si>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</si>
  <si>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</si>
  <si>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</si>
  <si>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</si>
  <si>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</si>
  <si>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</si>
  <si>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</si>
  <si>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</si>
  <si>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</si>
  <si>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</si>
  <si>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</si>
  <si>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</si>
  <si>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</si>
  <si>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</si>
  <si>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</si>
  <si>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</si>
  <si>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</si>
  <si>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</si>
  <si>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</si>
  <si>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</si>
  <si>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</si>
  <si>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06.02.2024 - BSM - 08.00 to 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</si>
</sst>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92</v>
      </c>
      <c r="M5" s="1">
        <f t="shared" si="0"/>
        <v>92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271</v>
      </c>
      <c r="M7" s="1">
        <f t="shared" si="0"/>
        <v>271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27</v>
      </c>
      <c r="M13" s="1">
        <f t="shared" si="0"/>
        <v>27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G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16</v>
      </c>
      <c r="M22" s="1">
        <f t="shared" si="0"/>
        <v>16</v>
      </c>
    </row>
    <row r="23" spans="1:13" x14ac:dyDescent="0.25">
      <c r="A23" s="5" t="s">
        <v>31</v>
      </c>
      <c r="F23" s="1">
        <v>38</v>
      </c>
      <c r="K23" s="1">
        <v>4</v>
      </c>
      <c r="M23" s="1">
        <f t="shared" si="0"/>
        <v>42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146</v>
      </c>
      <c r="G25" s="1">
        <v>2</v>
      </c>
      <c r="M25" s="1">
        <f t="shared" si="0"/>
        <v>148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47</v>
      </c>
      <c r="G27" s="1">
        <v>28</v>
      </c>
      <c r="K27" s="1">
        <v>48</v>
      </c>
      <c r="M27" s="1">
        <f t="shared" si="0"/>
        <v>123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240</v>
      </c>
      <c r="G29" s="1">
        <v>2</v>
      </c>
      <c r="M29" s="1">
        <f t="shared" si="0"/>
        <v>242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39</v>
      </c>
      <c r="M32" s="1">
        <f t="shared" si="0"/>
        <v>39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48</v>
      </c>
      <c r="M35" s="1">
        <f t="shared" si="0"/>
        <v>48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5</v>
      </c>
      <c r="K49" s="1">
        <v>5</v>
      </c>
      <c r="M49" s="1">
        <f t="shared" si="0"/>
        <v>10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K60" s="1">
        <v>4</v>
      </c>
      <c r="M60" s="1">
        <f t="shared" si="0"/>
        <v>4</v>
      </c>
    </row>
    <row r="61" spans="1:13" x14ac:dyDescent="0.25">
      <c r="A61" s="5" t="s">
        <v>213</v>
      </c>
      <c r="G61" s="1">
        <v>7</v>
      </c>
      <c r="M61" s="1">
        <f t="shared" si="0"/>
        <v>7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K67" s="1">
        <v>2</v>
      </c>
      <c r="M67" s="1">
        <f t="shared" ref="M67:M130" si="1">SUM(B67+C67+D67+E67+F67+G67+H67+I67+J67+K67+L67)</f>
        <v>2</v>
      </c>
    </row>
    <row r="68" spans="1:13" x14ac:dyDescent="0.25">
      <c r="A68" s="5" t="s">
        <v>112</v>
      </c>
      <c r="F68" s="1">
        <v>6</v>
      </c>
      <c r="K68" s="1">
        <v>27</v>
      </c>
      <c r="M68" s="1">
        <f t="shared" si="1"/>
        <v>33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M72" s="1">
        <f t="shared" si="1"/>
        <v>0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70</v>
      </c>
      <c r="M81" s="1">
        <f t="shared" si="1"/>
        <v>70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35</v>
      </c>
      <c r="M141" s="1">
        <f t="shared" si="2"/>
        <v>35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15</v>
      </c>
      <c r="M188" s="1">
        <f t="shared" si="2"/>
        <v>15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J198" s="1">
        <v>1</v>
      </c>
      <c r="M198" s="1">
        <f t="shared" si="3"/>
        <v>3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3</v>
      </c>
      <c r="F207" s="1">
        <v>1</v>
      </c>
      <c r="M207" s="1">
        <f t="shared" si="3"/>
        <v>4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3</v>
      </c>
      <c r="H244" s="1">
        <v>1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1</v>
      </c>
      <c r="M257" s="1">
        <f t="shared" si="3"/>
        <v>1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K270" s="1">
        <v>2</v>
      </c>
      <c r="M270" s="1">
        <f t="shared" si="4"/>
        <v>2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1</v>
      </c>
      <c r="M299" s="1">
        <f t="shared" si="4"/>
        <v>2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K308" s="1">
        <v>2</v>
      </c>
      <c r="M308" s="1">
        <f t="shared" si="4"/>
        <v>4</v>
      </c>
    </row>
    <row r="309" spans="1:13" x14ac:dyDescent="0.25">
      <c r="A309" s="5" t="s">
        <v>307</v>
      </c>
      <c r="K309" s="1">
        <v>220</v>
      </c>
      <c r="M309" s="1">
        <f t="shared" si="4"/>
        <v>220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K313" s="1">
        <v>1</v>
      </c>
      <c r="M313" s="1">
        <f t="shared" si="4"/>
        <v>3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G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K360" s="1">
        <v>8</v>
      </c>
      <c r="M360" s="1">
        <f t="shared" si="5"/>
        <v>8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1491</v>
      </c>
    </row>
    <row r="377" spans="1:13" x14ac:dyDescent="0.25">
      <c r="M377" s="1">
        <f>COUNTIF(M3:M374,"&gt;0")</f>
        <v>36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2024-02-06T19:45:55Z</dcterms:modified>
</cp:coreProperties>
</file>