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10FE580C-CE7E-49CA-A070-A640E7024592}" xr6:coauthVersionLast="45" xr6:coauthVersionMax="45" xr10:uidLastSave="{0BA3F007-F73E-4733-AB48-34CD8DCF93C7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D288F7BB-2DC1-40E4-A8B4-5EF5B4AC94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on the lake from digger re-profiling islands.</t>
        </r>
      </text>
    </comment>
    <comment ref="L2" authorId="0" shapeId="0" xr:uid="{A61F6CA3-3476-402A-9A7D-A9E6D8C3DF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ducks were feeding on the shore of the pool in the washes either on seeds or possibly grain?</t>
        </r>
      </text>
    </comment>
    <comment ref="G13" authorId="0" shapeId="0" xr:uid="{B56B1FB1-D5D6-47FA-8223-8ABA96A640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1 immature</t>
        </r>
      </text>
    </comment>
    <comment ref="G17" authorId="0" shapeId="0" xr:uid="{AD69922F-DB1B-4CA3-93F8-E7BBC204B4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L63" authorId="0" shapeId="0" xr:uid="{0FA09073-1A06-4032-88C3-2A1C05EF7D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 on the river.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<sst xmlns="http://schemas.openxmlformats.org/spreadsheetml/2006/main" count="384" uniqueCount="384">
  <si>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</si>
  <si>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</si>
  <si>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</si>
  <si>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</si>
  <si>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</si>
  <si>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</si>
  <si>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</si>
  <si>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</si>
  <si>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</si>
  <si>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</si>
  <si>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</si>
  <si>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</si>
  <si>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</si>
  <si>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</si>
  <si>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</si>
  <si>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</si>
  <si>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</si>
  <si>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</si>
  <si>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</si>
  <si>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</si>
  <si>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</si>
  <si>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</si>
  <si>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</si>
  <si>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</si>
  <si>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</si>
  <si>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</si>
  <si>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</si>
  <si>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</si>
  <si>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</si>
  <si>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</si>
  <si>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</si>
  <si>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</si>
  <si>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</si>
  <si>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</si>
  <si>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</si>
  <si>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</si>
  <si>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</si>
  <si>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</si>
  <si>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</si>
  <si>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</si>
  <si>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</si>
  <si>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</si>
  <si>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</si>
  <si>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</si>
  <si>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</si>
  <si>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</si>
  <si>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</si>
  <si>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</si>
  <si>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</si>
  <si>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</si>
  <si>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</si>
  <si>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</si>
  <si>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</si>
  <si>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</si>
  <si>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</si>
  <si>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</si>
  <si>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</si>
  <si>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</si>
  <si>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</si>
  <si>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</si>
  <si>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</si>
  <si>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</si>
  <si>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</si>
  <si>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</si>
  <si>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</si>
  <si>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</si>
  <si>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</si>
  <si>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</si>
  <si>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</si>
  <si>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</si>
  <si>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</si>
  <si>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</si>
  <si>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</si>
  <si>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</si>
  <si>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</si>
  <si>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</si>
  <si>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</si>
  <si>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</si>
  <si>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</si>
  <si>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</si>
  <si>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</si>
  <si>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</si>
  <si>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</si>
  <si>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</si>
  <si>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</si>
  <si>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</si>
  <si>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</si>
  <si>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</si>
  <si>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</si>
  <si>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</si>
  <si>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</si>
  <si>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</si>
  <si>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</si>
  <si>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</si>
  <si>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</si>
  <si>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</si>
  <si>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</si>
  <si>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</si>
  <si>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</si>
  <si>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</si>
  <si>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</si>
  <si>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</si>
  <si>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</si>
  <si>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</si>
  <si>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</si>
  <si>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</si>
  <si>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</si>
  <si>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</si>
  <si>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</si>
  <si>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</si>
  <si>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</si>
  <si>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</si>
  <si>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</si>
  <si>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</si>
  <si>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</si>
  <si>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</si>
  <si>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</si>
  <si>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</si>
  <si>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</si>
  <si>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</si>
  <si>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</si>
  <si>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</si>
  <si>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</si>
  <si>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</si>
  <si>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</si>
  <si>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</si>
  <si>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</si>
  <si>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</si>
  <si>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</si>
  <si>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</si>
  <si>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</si>
  <si>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</si>
  <si>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</si>
  <si>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</si>
  <si>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</si>
  <si>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</si>
  <si>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</si>
  <si>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</si>
  <si>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</si>
  <si>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</si>
  <si>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</si>
  <si>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</si>
  <si>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</si>
  <si>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</si>
  <si>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</si>
  <si>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</si>
  <si>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</si>
  <si>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</si>
  <si>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</si>
  <si>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</si>
  <si>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</si>
  <si>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</si>
  <si>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</si>
  <si>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</si>
  <si>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</si>
  <si>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</si>
  <si>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</si>
  <si>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</si>
  <si>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</si>
  <si>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</si>
  <si>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</si>
  <si>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</si>
  <si>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</si>
  <si>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</si>
  <si>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</si>
  <si>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</si>
  <si>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</si>
  <si>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</si>
  <si>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</si>
  <si>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</si>
  <si>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</si>
  <si>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</si>
  <si>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</si>
  <si>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</si>
  <si>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</si>
  <si>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</si>
  <si>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</si>
  <si>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</si>
  <si>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</si>
  <si>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</si>
  <si>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</si>
  <si>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</si>
  <si>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</si>
  <si>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</si>
  <si>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</si>
  <si>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</si>
  <si>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</si>
  <si>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</si>
  <si>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</si>
  <si>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</si>
  <si>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</si>
  <si>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</si>
  <si>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</si>
  <si>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</si>
  <si>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</si>
  <si>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</si>
  <si>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</si>
  <si>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</si>
  <si>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</si>
  <si>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</si>
  <si>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</si>
  <si>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</si>
  <si>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</si>
  <si>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</si>
  <si>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</si>
  <si>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</si>
  <si>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</si>
  <si>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</si>
  <si>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</si>
  <si>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</si>
  <si>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</si>
  <si>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</si>
  <si>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</si>
  <si>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</si>
  <si>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</si>
  <si>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</si>
  <si>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</si>
  <si>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</si>
  <si>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</si>
  <si>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</si>
  <si>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</si>
  <si>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</si>
  <si>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</si>
  <si>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</si>
  <si>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</si>
  <si>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</si>
  <si>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</si>
  <si>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</si>
  <si>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</si>
  <si>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</si>
  <si>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</si>
  <si>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</si>
  <si>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</si>
  <si>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</si>
  <si>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</si>
  <si>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</si>
  <si>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</si>
  <si>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</si>
  <si>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</si>
  <si>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</si>
  <si>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</si>
  <si>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</si>
  <si>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</si>
  <si>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</si>
  <si>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</si>
  <si>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</si>
  <si>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</si>
  <si>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</si>
  <si>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</si>
  <si>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</si>
  <si>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</si>
  <si>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</si>
  <si>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</si>
  <si>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</si>
  <si>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</si>
  <si>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</si>
  <si>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</si>
  <si>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</si>
  <si>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</si>
  <si>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</si>
  <si>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</si>
  <si>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</si>
  <si>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</si>
  <si>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</si>
  <si>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</si>
  <si>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</si>
  <si>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</si>
  <si>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</si>
  <si>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</si>
  <si>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</si>
  <si>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</si>
  <si>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</si>
  <si>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</si>
  <si>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</si>
  <si>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</si>
  <si>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</si>
  <si>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</si>
  <si>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</si>
  <si>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</si>
  <si>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</si>
  <si>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</si>
  <si>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</si>
  <si>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</si>
  <si>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</si>
  <si>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</si>
  <si>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</si>
  <si>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</si>
  <si>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</si>
  <si>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</si>
  <si>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</si>
  <si>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</si>
  <si>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</si>
  <si>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</si>
  <si>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</si>
  <si>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</si>
  <si>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</si>
  <si>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</si>
  <si>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</si>
  <si>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</si>
  <si>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</si>
  <si>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</si>
  <si>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</si>
  <si>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</si>
  <si>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</si>
  <si>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</si>
  <si>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</si>
  <si>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</si>
  <si>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</si>
  <si>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</si>
  <si>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</si>
  <si>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</si>
  <si>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</si>
  <si>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</si>
  <si>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</si>
  <si>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</si>
  <si>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</si>
  <si>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</si>
  <si>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</si>
  <si>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</si>
  <si>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</si>
  <si>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</si>
  <si>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</si>
  <si>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</si>
  <si>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</si>
  <si>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</si>
  <si>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</si>
  <si>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</si>
  <si>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</si>
  <si>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</si>
  <si>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</si>
  <si>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</si>
  <si>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</si>
  <si>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</si>
  <si>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</si>
  <si>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</si>
  <si>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</si>
  <si>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</si>
  <si>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</si>
  <si>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</si>
  <si>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</si>
  <si>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</si>
  <si>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</si>
  <si>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</si>
  <si>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</si>
  <si>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</si>
  <si>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</si>
  <si>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</si>
  <si>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</si>
  <si>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</si>
  <si>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</si>
  <si>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</si>
  <si>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</si>
  <si>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</si>
  <si>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</si>
  <si>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</si>
  <si>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</si>
  <si>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</si>
  <si>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</si>
  <si>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</si>
  <si>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</si>
  <si>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</si>
  <si>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</si>
  <si>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</si>
  <si>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</si>
  <si>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</si>
  <si>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</si>
  <si>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</si>
  <si>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</si>
  <si>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</si>
  <si>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</si>
  <si>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</si>
  <si>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</si>
  <si>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</si>
  <si>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</si>
  <si>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</si>
  <si>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</si>
  <si>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</si>
  <si>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</si>
  <si>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</si>
  <si>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</si>
  <si>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</si>
  <si>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</si>
  <si>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</si>
  <si>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10.09.2020 - BSM - 06.20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</si>
</sst>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N5" s="3">
        <f t="shared" si="0"/>
        <v>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230</v>
      </c>
      <c r="N7" s="3">
        <f t="shared" si="0"/>
        <v>230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3</v>
      </c>
      <c r="L13" s="3">
        <v>4</v>
      </c>
      <c r="N13" s="3">
        <f t="shared" si="0"/>
        <v>7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5</v>
      </c>
      <c r="N16" s="3">
        <f t="shared" si="0"/>
        <v>5</v>
      </c>
    </row>
    <row r="17" spans="1:14">
      <c r="A17">
        <v>19</v>
      </c>
      <c r="B17" s="6" t="s">
        <v>27</v>
      </c>
      <c r="G17" s="3">
        <v>1</v>
      </c>
      <c r="N17" s="3">
        <f t="shared" si="0"/>
        <v>1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N22" s="3">
        <f t="shared" si="0"/>
        <v>6</v>
      </c>
    </row>
    <row r="23" spans="1:14">
      <c r="A23">
        <v>26</v>
      </c>
      <c r="B23" s="6" t="s">
        <v>33</v>
      </c>
      <c r="L23" s="3">
        <v>6</v>
      </c>
      <c r="N23" s="3">
        <f t="shared" si="0"/>
        <v>6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L27" s="3">
        <v>263</v>
      </c>
      <c r="N27" s="3">
        <f t="shared" si="0"/>
        <v>263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L29" s="3">
        <v>46</v>
      </c>
      <c r="N29" s="3">
        <f t="shared" si="0"/>
        <v>46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N32" s="3">
        <f t="shared" si="0"/>
        <v>0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N35" s="3">
        <f t="shared" si="0"/>
        <v>0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L51" s="3">
        <v>2</v>
      </c>
      <c r="N51" s="3">
        <f t="shared" si="0"/>
        <v>2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6</v>
      </c>
      <c r="N61" s="3">
        <f t="shared" si="0"/>
        <v>6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6</v>
      </c>
      <c r="L63" s="3">
        <v>2</v>
      </c>
      <c r="N63" s="3">
        <f t="shared" si="0"/>
        <v>8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2</v>
      </c>
      <c r="N77" s="3">
        <f t="shared" si="1"/>
        <v>2</v>
      </c>
    </row>
    <row r="78" spans="1:14">
      <c r="A78">
        <v>118</v>
      </c>
      <c r="B78" s="6" t="s">
        <v>88</v>
      </c>
      <c r="G78" s="3">
        <v>6</v>
      </c>
      <c r="L78" s="3">
        <v>5</v>
      </c>
      <c r="N78" s="3">
        <f t="shared" si="1"/>
        <v>11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13</v>
      </c>
      <c r="N81" s="3">
        <f t="shared" si="1"/>
        <v>13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L104" s="3">
        <v>4</v>
      </c>
      <c r="N104" s="3">
        <f t="shared" si="1"/>
        <v>8</v>
      </c>
    </row>
    <row r="105" spans="1:14">
      <c r="A105">
        <v>159</v>
      </c>
      <c r="B105" s="6" t="s">
        <v>115</v>
      </c>
      <c r="G105" s="3">
        <v>128</v>
      </c>
      <c r="L105" s="3">
        <v>4</v>
      </c>
      <c r="N105" s="3">
        <f t="shared" si="1"/>
        <v>132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16</v>
      </c>
      <c r="N111" s="3">
        <f t="shared" si="1"/>
        <v>16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L127" s="3">
        <v>1</v>
      </c>
      <c r="N127" s="3">
        <f t="shared" si="1"/>
        <v>1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G131" s="3">
        <v>13</v>
      </c>
      <c r="N131" s="3">
        <f t="shared" ref="N131:N194" si="2">SUM(C131+D131+E131+F131+G131+H131+I131+J131+K131+L131+M131)</f>
        <v>13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G157" s="3">
        <v>2</v>
      </c>
      <c r="N157" s="3">
        <f t="shared" si="2"/>
        <v>2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28</v>
      </c>
      <c r="N171" s="3">
        <f t="shared" si="2"/>
        <v>28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K209" s="3">
        <v>3</v>
      </c>
      <c r="N209" s="3">
        <f t="shared" si="3"/>
        <v>3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N243" s="3">
        <f t="shared" si="3"/>
        <v>0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N245" s="3">
        <f t="shared" si="3"/>
        <v>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K248" s="3">
        <v>9</v>
      </c>
      <c r="N248" s="3">
        <f t="shared" si="3"/>
        <v>9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H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L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L269" s="3">
        <v>4</v>
      </c>
      <c r="N269" s="3">
        <f t="shared" si="4"/>
        <v>4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L273" s="3">
        <v>1</v>
      </c>
      <c r="N273" s="3">
        <f t="shared" si="4"/>
        <v>1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2</v>
      </c>
      <c r="N287" s="3">
        <f t="shared" si="4"/>
        <v>2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1</v>
      </c>
      <c r="K295" s="3">
        <v>1</v>
      </c>
      <c r="L295" s="3">
        <v>1</v>
      </c>
      <c r="N295" s="3">
        <f t="shared" si="4"/>
        <v>3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N301" s="3">
        <f t="shared" si="4"/>
        <v>0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K309" s="3">
        <v>1</v>
      </c>
      <c r="L309" s="3">
        <v>2</v>
      </c>
      <c r="N309" s="3">
        <f t="shared" si="4"/>
        <v>3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6</v>
      </c>
      <c r="N334" s="3">
        <f t="shared" si="5"/>
        <v>6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2</v>
      </c>
      <c r="K358" s="3">
        <v>6</v>
      </c>
      <c r="N358" s="3">
        <f t="shared" si="5"/>
        <v>8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850</v>
      </c>
    </row>
    <row r="374" spans="1:14">
      <c r="N374" s="3">
        <f>COUNTIF(N3:N371,"&gt;0")</f>
        <v>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2020-12-04T21:32:38Z</dcterms:modified>
</cp:coreProperties>
</file>