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EFC7338C-9CCC-4B46-AB33-DC215D9E1419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212" authorId="0" shapeId="0" xr:uid="{64C4E016-15B8-4678-9AC4-03E2A58616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on a suspected bird flu carcass on lake shore.</t>
        </r>
      </text>
    </comment>
    <comment ref="G373" authorId="0" shapeId="0" xr:uid="{2CA3F27D-A17B-49BE-B982-ABB7D83A951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<sst xmlns="http://schemas.openxmlformats.org/spreadsheetml/2006/main" count="386" uniqueCount="386">
  <si>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</si>
  <si>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</si>
  <si>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</si>
  <si>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</si>
  <si>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</si>
  <si>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</si>
  <si>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</si>
  <si>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</si>
  <si>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</si>
  <si>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</si>
  <si>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</si>
  <si>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</si>
  <si>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</si>
  <si>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</si>
  <si>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</si>
  <si>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</si>
  <si>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</si>
  <si>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</si>
  <si>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</si>
  <si>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</si>
  <si>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</si>
  <si>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</si>
  <si>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</si>
  <si>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</si>
  <si>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</si>
  <si>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</si>
  <si>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</si>
  <si>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</si>
  <si>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</si>
  <si>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</si>
  <si>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</si>
  <si>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</si>
  <si>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</si>
  <si>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</si>
  <si>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</si>
  <si>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</si>
  <si>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</si>
  <si>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</si>
  <si>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</si>
  <si>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</si>
  <si>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</si>
  <si>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</si>
  <si>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</si>
  <si>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</si>
  <si>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</si>
  <si>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</si>
  <si>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</si>
  <si>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</si>
  <si>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</si>
  <si>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</si>
  <si>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</si>
  <si>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</si>
  <si>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</si>
  <si>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</si>
  <si>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</si>
  <si>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</si>
  <si>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</si>
  <si>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</si>
  <si>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</si>
  <si>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</si>
  <si>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</si>
  <si>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</si>
  <si>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</si>
  <si>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</si>
  <si>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</si>
  <si>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</si>
  <si>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</si>
  <si>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</si>
  <si>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</si>
  <si>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</si>
  <si>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</si>
  <si>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</si>
  <si>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</si>
  <si>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</si>
  <si>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</si>
  <si>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</si>
  <si>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</si>
  <si>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</si>
  <si>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</si>
  <si>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</si>
  <si>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</si>
  <si>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</si>
  <si>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</si>
  <si>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</si>
  <si>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</si>
  <si>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</si>
  <si>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</si>
  <si>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</si>
  <si>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</si>
  <si>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</si>
  <si>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</si>
  <si>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</si>
  <si>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</si>
  <si>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</si>
  <si>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</si>
  <si>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</si>
  <si>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</si>
  <si>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</si>
  <si>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</si>
  <si>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</si>
  <si>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</si>
  <si>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</si>
  <si>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</si>
  <si>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</si>
  <si>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</si>
  <si>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</si>
  <si>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</si>
  <si>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</si>
  <si>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</si>
  <si>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</si>
  <si>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</si>
  <si>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</si>
  <si>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</si>
  <si>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</si>
  <si>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</si>
  <si>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</si>
  <si>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</si>
  <si>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</si>
  <si>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</si>
  <si>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</si>
  <si>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</si>
  <si>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</si>
  <si>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</si>
  <si>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</si>
  <si>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</si>
  <si>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</si>
  <si>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</si>
  <si>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</si>
  <si>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</si>
  <si>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</si>
  <si>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</si>
  <si>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</si>
  <si>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</si>
  <si>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</si>
  <si>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</si>
  <si>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</si>
  <si>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</si>
  <si>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</si>
  <si>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</si>
  <si>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</si>
  <si>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</si>
  <si>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</si>
  <si>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</si>
  <si>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</si>
  <si>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</si>
  <si>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</si>
  <si>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</si>
  <si>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</si>
  <si>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</si>
  <si>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</si>
  <si>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</si>
  <si>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</si>
  <si>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</si>
  <si>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</si>
  <si>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</si>
  <si>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</si>
  <si>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</si>
  <si>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</si>
  <si>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</si>
  <si>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</si>
  <si>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</si>
  <si>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</si>
  <si>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</si>
  <si>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</si>
  <si>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</si>
  <si>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</si>
  <si>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</si>
  <si>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</si>
  <si>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</si>
  <si>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</si>
  <si>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</si>
  <si>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</si>
  <si>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</si>
  <si>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</si>
  <si>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</si>
  <si>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</si>
  <si>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</si>
  <si>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</si>
  <si>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</si>
  <si>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</si>
  <si>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</si>
  <si>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</si>
  <si>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</si>
  <si>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</si>
  <si>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</si>
  <si>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</si>
  <si>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</si>
  <si>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</si>
  <si>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</si>
  <si>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</si>
  <si>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</si>
  <si>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</si>
  <si>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</si>
  <si>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</si>
  <si>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</si>
  <si>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</si>
  <si>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</si>
  <si>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</si>
  <si>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</si>
  <si>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</si>
  <si>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</si>
  <si>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</si>
  <si>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</si>
  <si>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</si>
  <si>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</si>
  <si>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</si>
  <si>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</si>
  <si>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</si>
  <si>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</si>
  <si>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</si>
  <si>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</si>
  <si>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</si>
  <si>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</si>
  <si>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</si>
  <si>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</si>
  <si>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</si>
  <si>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</si>
  <si>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</si>
  <si>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</si>
  <si>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</si>
  <si>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</si>
  <si>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</si>
  <si>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</si>
  <si>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</si>
  <si>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</si>
  <si>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</si>
  <si>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</si>
  <si>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</si>
  <si>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</si>
  <si>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</si>
  <si>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</si>
  <si>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</si>
  <si>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</si>
  <si>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</si>
  <si>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</si>
  <si>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</si>
  <si>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</si>
  <si>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</si>
  <si>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</si>
  <si>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</si>
  <si>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</si>
  <si>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</si>
  <si>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</si>
  <si>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</si>
  <si>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</si>
  <si>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</si>
  <si>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</si>
  <si>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</si>
  <si>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</si>
  <si>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</si>
  <si>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</si>
  <si>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</si>
  <si>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</si>
  <si>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</si>
  <si>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</si>
  <si>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</si>
  <si>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</si>
  <si>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</si>
  <si>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</si>
  <si>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</si>
  <si>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</si>
  <si>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</si>
  <si>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</si>
  <si>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</si>
  <si>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</si>
  <si>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</si>
  <si>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</si>
  <si>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</si>
  <si>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</si>
  <si>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</si>
  <si>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</si>
  <si>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</si>
  <si>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</si>
  <si>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</si>
  <si>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</si>
  <si>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</si>
  <si>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</si>
  <si>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</si>
  <si>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</si>
  <si>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</si>
  <si>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</si>
  <si>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</si>
  <si>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</si>
  <si>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</si>
  <si>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</si>
  <si>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</si>
  <si>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</si>
  <si>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</si>
  <si>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</si>
  <si>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</si>
  <si>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</si>
  <si>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</si>
  <si>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</si>
  <si>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</si>
  <si>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</si>
  <si>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</si>
  <si>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</si>
  <si>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</si>
  <si>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</si>
  <si>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</si>
  <si>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</si>
  <si>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</si>
  <si>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</si>
  <si>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</si>
  <si>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</si>
  <si>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</si>
  <si>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</si>
  <si>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</si>
  <si>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</si>
  <si>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</si>
  <si>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</si>
  <si>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</si>
  <si>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</si>
  <si>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</si>
  <si>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</si>
  <si>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</si>
  <si>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</si>
  <si>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</si>
  <si>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</si>
  <si>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</si>
  <si>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</si>
  <si>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</si>
  <si>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</si>
  <si>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</si>
  <si>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</si>
  <si>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</si>
  <si>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</si>
  <si>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</si>
  <si>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</si>
  <si>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</si>
  <si>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</si>
  <si>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</si>
  <si>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</si>
  <si>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</si>
  <si>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</si>
  <si>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</si>
  <si>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</si>
  <si>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</si>
  <si>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</si>
  <si>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</si>
  <si>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</si>
  <si>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</si>
  <si>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</si>
  <si>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</si>
  <si>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</si>
  <si>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</si>
  <si>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</si>
  <si>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</si>
  <si>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</si>
  <si>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</si>
  <si>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</si>
  <si>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</si>
  <si>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</si>
  <si>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</si>
  <si>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</si>
  <si>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</si>
  <si>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</si>
  <si>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</si>
  <si>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</si>
  <si>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</si>
  <si>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</si>
  <si>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</si>
  <si>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</si>
  <si>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</si>
  <si>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</si>
  <si>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</si>
  <si>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</si>
  <si>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</si>
  <si>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</si>
  <si>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</si>
  <si>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</si>
  <si>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</si>
  <si>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</si>
  <si>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</si>
  <si>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</si>
  <si>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</si>
  <si>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</si>
  <si>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</si>
  <si>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</si>
  <si>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</si>
  <si>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</si>
  <si>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</si>
  <si>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</si>
  <si>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</si>
  <si>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</si>
  <si>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10.11.2022 - BSM - 07.45 to 10.35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</si>
</sst>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H6" s="2">
        <v>4</v>
      </c>
      <c r="K6" s="2">
        <v>2</v>
      </c>
      <c r="L6" s="2">
        <v>4</v>
      </c>
      <c r="N6" s="2">
        <f t="shared" si="0"/>
        <v>10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5</v>
      </c>
      <c r="L9" s="2">
        <v>7</v>
      </c>
      <c r="N9" s="2">
        <f t="shared" si="0"/>
        <v>12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230</v>
      </c>
      <c r="L11" s="2">
        <v>9</v>
      </c>
      <c r="N11" s="2">
        <f t="shared" si="0"/>
        <v>239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N17" s="2">
        <f t="shared" si="0"/>
        <v>0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G19" s="2">
        <v>3</v>
      </c>
      <c r="N19" s="2">
        <f t="shared" si="0"/>
        <v>3</v>
      </c>
    </row>
    <row r="20" spans="1:14" x14ac:dyDescent="0.25">
      <c r="A20" s="4">
        <v>28</v>
      </c>
      <c r="B20" s="9" t="s">
        <v>25</v>
      </c>
      <c r="G20" s="2">
        <v>2</v>
      </c>
      <c r="L20" s="2">
        <v>2</v>
      </c>
      <c r="N20" s="2">
        <f t="shared" si="0"/>
        <v>4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38</v>
      </c>
      <c r="N26" s="2">
        <f t="shared" si="0"/>
        <v>38</v>
      </c>
    </row>
    <row r="27" spans="1:14" x14ac:dyDescent="0.25">
      <c r="A27" s="4">
        <v>36</v>
      </c>
      <c r="B27" s="9" t="s">
        <v>32</v>
      </c>
      <c r="G27" s="2">
        <v>43</v>
      </c>
      <c r="N27" s="2">
        <f t="shared" si="0"/>
        <v>43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45</v>
      </c>
      <c r="N29" s="2">
        <f t="shared" si="0"/>
        <v>45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114</v>
      </c>
      <c r="L31" s="2">
        <v>12</v>
      </c>
      <c r="N31" s="2">
        <f t="shared" si="0"/>
        <v>126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130</v>
      </c>
      <c r="N33" s="2">
        <f t="shared" si="0"/>
        <v>130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N36" s="2">
        <f t="shared" si="0"/>
        <v>0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N39" s="2">
        <f t="shared" si="0"/>
        <v>0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H60" s="2">
        <v>2</v>
      </c>
      <c r="N60" s="2">
        <f t="shared" si="0"/>
        <v>2</v>
      </c>
    </row>
    <row r="61" spans="1:14" x14ac:dyDescent="0.25">
      <c r="A61" s="4">
        <v>94</v>
      </c>
      <c r="B61" s="9" t="s">
        <v>215</v>
      </c>
      <c r="N61" s="2">
        <f t="shared" si="0"/>
        <v>0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K69" s="2">
        <v>2</v>
      </c>
      <c r="L69" s="2">
        <v>4</v>
      </c>
      <c r="N69" s="2">
        <f t="shared" si="1"/>
        <v>6</v>
      </c>
    </row>
    <row r="70" spans="1:14" x14ac:dyDescent="0.25">
      <c r="A70" s="4">
        <v>109</v>
      </c>
      <c r="B70" s="9" t="s">
        <v>113</v>
      </c>
      <c r="G70" s="2">
        <v>2</v>
      </c>
      <c r="L70" s="2">
        <v>12</v>
      </c>
      <c r="N70" s="2">
        <f t="shared" si="1"/>
        <v>14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L72" s="2">
        <v>1</v>
      </c>
      <c r="N72" s="2">
        <f t="shared" si="1"/>
        <v>1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2</v>
      </c>
      <c r="N74" s="2">
        <f t="shared" si="1"/>
        <v>2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110</v>
      </c>
      <c r="N81" s="2">
        <f t="shared" si="1"/>
        <v>110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N101" s="2">
        <f t="shared" si="1"/>
        <v>0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N121" s="2">
        <f t="shared" si="1"/>
        <v>0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14</v>
      </c>
      <c r="N141" s="2">
        <f t="shared" si="2"/>
        <v>14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10</v>
      </c>
      <c r="N189" s="2">
        <f t="shared" si="2"/>
        <v>10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9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2</v>
      </c>
      <c r="L198" s="2">
        <v>1</v>
      </c>
      <c r="N198" s="2">
        <f t="shared" si="3"/>
        <v>3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G200" s="2">
        <v>1</v>
      </c>
      <c r="N200" s="2">
        <f t="shared" si="3"/>
        <v>1</v>
      </c>
    </row>
    <row r="201" spans="1:14" x14ac:dyDescent="0.25">
      <c r="A201" s="4">
        <v>308</v>
      </c>
      <c r="B201" s="9" t="s">
        <v>86</v>
      </c>
      <c r="N201" s="2">
        <f t="shared" si="3"/>
        <v>0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G207" s="2">
        <v>1</v>
      </c>
      <c r="N207" s="2">
        <f t="shared" si="3"/>
        <v>1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G212" s="2">
        <v>1</v>
      </c>
      <c r="N212" s="2">
        <f t="shared" si="3"/>
        <v>1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N230" s="2">
        <f t="shared" si="3"/>
        <v>0</v>
      </c>
    </row>
    <row r="231" spans="1:14" x14ac:dyDescent="0.25">
      <c r="A231" s="4">
        <v>349</v>
      </c>
      <c r="B231" s="9" t="s">
        <v>236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H244" s="2">
        <v>4</v>
      </c>
      <c r="L244" s="2">
        <v>2</v>
      </c>
      <c r="N244" s="2">
        <f t="shared" si="3"/>
        <v>6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K246" s="2">
        <v>2</v>
      </c>
      <c r="N246" s="2">
        <f t="shared" si="3"/>
        <v>2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G249" s="2">
        <v>12</v>
      </c>
      <c r="L249" s="2">
        <v>5</v>
      </c>
      <c r="N249" s="2">
        <f t="shared" si="3"/>
        <v>17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N257" s="2">
        <f t="shared" si="3"/>
        <v>0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si="3"/>
        <v>0</v>
      </c>
    </row>
    <row r="260" spans="1:14" x14ac:dyDescent="0.25">
      <c r="A260" s="4">
        <v>396</v>
      </c>
      <c r="B260" s="9" t="s">
        <v>265</v>
      </c>
      <c r="N260" s="2">
        <f t="shared" ref="N260:N323" si="4">SUM(C260+D260+E260+F260+G260+H260+I260+J260+K260+L260+M260)</f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H269" s="2">
        <v>1</v>
      </c>
      <c r="K269" s="2">
        <v>1</v>
      </c>
      <c r="L269" s="2">
        <v>1</v>
      </c>
      <c r="N269" s="2">
        <f t="shared" si="4"/>
        <v>3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L277" s="2">
        <v>1</v>
      </c>
      <c r="N277" s="2">
        <f t="shared" si="4"/>
        <v>1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L299" s="2">
        <v>2</v>
      </c>
      <c r="N299" s="2">
        <f t="shared" si="4"/>
        <v>2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H305" s="2">
        <v>1</v>
      </c>
      <c r="K305" s="2">
        <v>1</v>
      </c>
      <c r="N305" s="2">
        <f t="shared" si="4"/>
        <v>2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1</v>
      </c>
      <c r="L313" s="2">
        <v>1</v>
      </c>
      <c r="N313" s="2">
        <f t="shared" si="4"/>
        <v>2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si="4"/>
        <v>0</v>
      </c>
    </row>
    <row r="324" spans="1:14" x14ac:dyDescent="0.25">
      <c r="A324" s="4">
        <v>530</v>
      </c>
      <c r="B324" s="9" t="s">
        <v>325</v>
      </c>
      <c r="N324" s="2">
        <f t="shared" ref="N324:N373" si="5">SUM(C324+D324+E324+F324+G324+H324+I324+J324+K324+L324+M324)</f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H331" s="2">
        <v>1</v>
      </c>
      <c r="N331" s="2">
        <f t="shared" si="5"/>
        <v>1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H345" s="2">
        <v>1</v>
      </c>
      <c r="K345" s="2">
        <v>1</v>
      </c>
      <c r="L345" s="2">
        <v>1</v>
      </c>
      <c r="N345" s="2">
        <f t="shared" si="5"/>
        <v>3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H360" s="2">
        <v>77</v>
      </c>
      <c r="L360" s="2">
        <v>2</v>
      </c>
      <c r="N360" s="2">
        <f t="shared" si="5"/>
        <v>79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G373" s="2">
        <v>2</v>
      </c>
      <c r="N373" s="2">
        <f t="shared" si="5"/>
        <v>2</v>
      </c>
    </row>
    <row r="374" spans="1:14" x14ac:dyDescent="0.25">
      <c r="A374"/>
      <c r="B374"/>
    </row>
    <row r="375" spans="1:14" x14ac:dyDescent="0.25">
      <c r="N375" s="2">
        <f>SUM(N3:N373)</f>
        <v>936</v>
      </c>
    </row>
    <row r="376" spans="1:14" x14ac:dyDescent="0.25">
      <c r="N376" s="2">
        <f>COUNTIF(N3:N373,"&gt;0")</f>
        <v>35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2022-12-03T20:41:44Z</dcterms:modified>
</cp:coreProperties>
</file>