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9CA93E6C-9EFC-4B9E-9D02-6BA6506F7B8F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9" authorId="0" shapeId="0" xr:uid="{56A72B75-053B-49E4-A194-0EB6560F831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broods of 2, 3, 4 4.</t>
        </r>
      </text>
    </comment>
    <comment ref="H9" authorId="0" shapeId="0" xr:uid="{01C24A30-C2B7-4CA4-8B51-FFCC7D7ECC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9 broods totalling 53 young.</t>
        </r>
      </text>
    </comment>
    <comment ref="G11" authorId="0" shapeId="0" xr:uid="{20EE8E59-3DA6-41A8-9CF6-90649109F3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brood of 8.</t>
        </r>
      </text>
    </comment>
    <comment ref="H11" authorId="0" shapeId="0" xr:uid="{334A87D8-EAA3-48C6-B6F4-5F4A8DD355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15 broods totalling 66 young.</t>
        </r>
      </text>
    </comment>
    <comment ref="G17" authorId="0" shapeId="0" xr:uid="{7921AB52-90AE-4C63-9CD8-3B7C54DD3AA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G20" authorId="0" shapeId="0" xr:uid="{A0D19C17-2BC0-4716-98BA-86DDD8734D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young.</t>
        </r>
      </text>
    </comment>
    <comment ref="H70" authorId="0" shapeId="0" xr:uid="{7488E9DF-863C-4D5D-BB66-AEBAB39D19C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nest.</t>
        </r>
      </text>
    </comment>
    <comment ref="L70" authorId="0" shapeId="0" xr:uid="{7C1BE899-5498-4012-8611-72C68733D4A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family of 3 young.</t>
        </r>
      </text>
    </comment>
    <comment ref="M288" authorId="0" shapeId="0" xr:uid="{1A5F00F8-FF3F-47A6-8934-025D3011BA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per James Moss.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<sst xmlns="http://schemas.openxmlformats.org/spreadsheetml/2006/main" count="386" uniqueCount="386">
  <si>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</si>
  <si>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</si>
  <si>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</si>
  <si>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</si>
  <si>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</si>
  <si>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</si>
  <si>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</si>
  <si>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</si>
  <si>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</si>
  <si>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</si>
  <si>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</si>
  <si>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</si>
  <si>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</si>
  <si>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</si>
  <si>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</si>
  <si>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</si>
  <si>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</si>
  <si>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</si>
  <si>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</si>
  <si>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</si>
  <si>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</si>
  <si>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</si>
  <si>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</si>
  <si>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</si>
  <si>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</si>
  <si>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</si>
  <si>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</si>
  <si>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</si>
  <si>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</si>
  <si>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</si>
  <si>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</si>
  <si>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</si>
  <si>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</si>
  <si>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</si>
  <si>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</si>
  <si>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</si>
  <si>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</si>
  <si>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</si>
  <si>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</si>
  <si>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</si>
  <si>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</si>
  <si>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</si>
  <si>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</si>
  <si>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</si>
  <si>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</si>
  <si>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</si>
  <si>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</si>
  <si>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</si>
  <si>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</si>
  <si>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</si>
  <si>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</si>
  <si>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</si>
  <si>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</si>
  <si>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</si>
  <si>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</si>
  <si>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</si>
  <si>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</si>
  <si>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</si>
  <si>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</si>
  <si>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</si>
  <si>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</si>
  <si>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</si>
  <si>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</si>
  <si>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</si>
  <si>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</si>
  <si>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</si>
  <si>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</si>
  <si>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</si>
  <si>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</si>
  <si>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</si>
  <si>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</si>
  <si>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</si>
  <si>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</si>
  <si>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</si>
  <si>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</si>
  <si>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</si>
  <si>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</si>
  <si>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</si>
  <si>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</si>
  <si>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</si>
  <si>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</si>
  <si>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</si>
  <si>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</si>
  <si>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</si>
  <si>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</si>
  <si>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</si>
  <si>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</si>
  <si>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</si>
  <si>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</si>
  <si>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</si>
  <si>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</si>
  <si>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</si>
  <si>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</si>
  <si>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</si>
  <si>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</si>
  <si>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</si>
  <si>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</si>
  <si>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</si>
  <si>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</si>
  <si>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</si>
  <si>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</si>
  <si>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</si>
  <si>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</si>
  <si>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</si>
  <si>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</si>
  <si>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</si>
  <si>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</si>
  <si>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</si>
  <si>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</si>
  <si>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</si>
  <si>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</si>
  <si>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</si>
  <si>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</si>
  <si>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</si>
  <si>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</si>
  <si>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</si>
  <si>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</si>
  <si>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</si>
  <si>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</si>
  <si>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</si>
  <si>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</si>
  <si>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</si>
  <si>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</si>
  <si>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</si>
  <si>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</si>
  <si>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</si>
  <si>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</si>
  <si>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</si>
  <si>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</si>
  <si>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</si>
  <si>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</si>
  <si>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</si>
  <si>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</si>
  <si>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</si>
  <si>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</si>
  <si>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</si>
  <si>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</si>
  <si>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</si>
  <si>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</si>
  <si>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</si>
  <si>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</si>
  <si>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</si>
  <si>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</si>
  <si>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</si>
  <si>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</si>
  <si>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</si>
  <si>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</si>
  <si>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</si>
  <si>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</si>
  <si>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</si>
  <si>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</si>
  <si>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</si>
  <si>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</si>
  <si>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</si>
  <si>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</si>
  <si>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</si>
  <si>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</si>
  <si>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</si>
  <si>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</si>
  <si>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</si>
  <si>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</si>
  <si>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</si>
  <si>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</si>
  <si>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</si>
  <si>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</si>
  <si>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</si>
  <si>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</si>
  <si>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</si>
  <si>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</si>
  <si>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</si>
  <si>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</si>
  <si>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</si>
  <si>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</si>
  <si>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</si>
  <si>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</si>
  <si>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</si>
  <si>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</si>
  <si>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</si>
  <si>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</si>
  <si>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</si>
  <si>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</si>
  <si>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</si>
  <si>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</si>
  <si>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</si>
  <si>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</si>
  <si>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</si>
  <si>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</si>
  <si>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</si>
  <si>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</si>
  <si>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</si>
  <si>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</si>
  <si>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</si>
  <si>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</si>
  <si>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</si>
  <si>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</si>
  <si>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</si>
  <si>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</si>
  <si>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</si>
  <si>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</si>
  <si>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</si>
  <si>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</si>
  <si>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</si>
  <si>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</si>
  <si>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</si>
  <si>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</si>
  <si>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</si>
  <si>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</si>
  <si>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</si>
  <si>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</si>
  <si>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</si>
  <si>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</si>
  <si>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</si>
  <si>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</si>
  <si>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</si>
  <si>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</si>
  <si>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</si>
  <si>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</si>
  <si>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</si>
  <si>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</si>
  <si>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</si>
  <si>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</si>
  <si>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</si>
  <si>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</si>
  <si>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</si>
  <si>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</si>
  <si>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</si>
  <si>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</si>
  <si>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</si>
  <si>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</si>
  <si>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</si>
  <si>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</si>
  <si>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</si>
  <si>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</si>
  <si>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</si>
  <si>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</si>
  <si>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</si>
  <si>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</si>
  <si>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</si>
  <si>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</si>
  <si>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</si>
  <si>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</si>
  <si>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</si>
  <si>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</si>
  <si>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</si>
  <si>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</si>
  <si>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</si>
  <si>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</si>
  <si>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</si>
  <si>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</si>
  <si>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</si>
  <si>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</si>
  <si>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</si>
  <si>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</si>
  <si>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</si>
  <si>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</si>
  <si>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</si>
  <si>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</si>
  <si>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</si>
  <si>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</si>
  <si>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</si>
  <si>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</si>
  <si>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</si>
  <si>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</si>
  <si>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</si>
  <si>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</si>
  <si>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</si>
  <si>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</si>
  <si>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</si>
  <si>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</si>
  <si>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</si>
  <si>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</si>
  <si>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</si>
  <si>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</si>
  <si>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</si>
  <si>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</si>
  <si>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</si>
  <si>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</si>
  <si>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</si>
  <si>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</si>
  <si>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</si>
  <si>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</si>
  <si>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</si>
  <si>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</si>
  <si>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</si>
  <si>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</si>
  <si>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</si>
  <si>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</si>
  <si>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</si>
  <si>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</si>
  <si>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</si>
  <si>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</si>
  <si>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</si>
  <si>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</si>
  <si>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</si>
  <si>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</si>
  <si>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</si>
  <si>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</si>
  <si>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</si>
  <si>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</si>
  <si>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</si>
  <si>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</si>
  <si>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</si>
  <si>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</si>
  <si>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</si>
  <si>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</si>
  <si>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</si>
  <si>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</si>
  <si>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</si>
  <si>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</si>
  <si>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</si>
  <si>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</si>
  <si>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</si>
  <si>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</si>
  <si>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</si>
  <si>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</si>
  <si>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</si>
  <si>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</si>
  <si>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</si>
  <si>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</si>
  <si>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</si>
  <si>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</si>
  <si>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</si>
  <si>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</si>
  <si>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</si>
  <si>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</si>
  <si>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</si>
  <si>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</si>
  <si>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</si>
  <si>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</si>
  <si>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</si>
  <si>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</si>
  <si>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</si>
  <si>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</si>
  <si>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</si>
  <si>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</si>
  <si>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</si>
  <si>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</si>
  <si>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</si>
  <si>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</si>
  <si>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</si>
  <si>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</si>
  <si>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</si>
  <si>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</si>
  <si>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</si>
  <si>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</si>
  <si>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</si>
  <si>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</si>
  <si>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</si>
  <si>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</si>
  <si>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</si>
  <si>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</si>
  <si>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</si>
  <si>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</si>
  <si>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</si>
  <si>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</si>
  <si>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</si>
  <si>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</si>
  <si>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</si>
  <si>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</si>
  <si>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</si>
  <si>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</si>
  <si>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</si>
  <si>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</si>
  <si>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</si>
  <si>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</si>
  <si>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</si>
  <si>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</si>
  <si>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</si>
  <si>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</si>
  <si>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</si>
  <si>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</si>
  <si>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</si>
  <si>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</si>
  <si>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</si>
  <si>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</si>
  <si>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</si>
  <si>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</si>
  <si>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</si>
  <si>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</si>
  <si>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</si>
  <si>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</si>
  <si>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</si>
  <si>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</si>
  <si>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</si>
  <si>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</si>
  <si>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>12.05.2022 - BSM - 07.00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</si>
</sst>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1" xfId="0" quotePrefix="1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4" sqref="M4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C3" s="13"/>
      <c r="D3" s="13"/>
      <c r="E3" s="13"/>
      <c r="F3" s="13"/>
      <c r="G3" s="13"/>
      <c r="H3" s="13">
        <v>1</v>
      </c>
      <c r="I3" s="13"/>
      <c r="J3" s="13"/>
      <c r="K3" s="13"/>
      <c r="L3" s="13"/>
      <c r="M3" s="13"/>
      <c r="N3" s="14">
        <f>SUM(C3+D3+E3+F3+G3+H3+I3+J3+K3+L3+M3)</f>
        <v>1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N6" s="2">
        <f t="shared" si="0"/>
        <v>0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14</v>
      </c>
      <c r="H9" s="2">
        <v>1</v>
      </c>
      <c r="K9" s="2">
        <v>18</v>
      </c>
      <c r="N9" s="2">
        <f t="shared" si="0"/>
        <v>33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8</v>
      </c>
      <c r="H11" s="2">
        <v>38</v>
      </c>
      <c r="K11" s="2">
        <v>12</v>
      </c>
      <c r="L11" s="2">
        <v>48</v>
      </c>
      <c r="N11" s="2">
        <f t="shared" si="0"/>
        <v>106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N17" s="2">
        <f t="shared" si="0"/>
        <v>2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3</v>
      </c>
      <c r="N20" s="2">
        <f t="shared" si="0"/>
        <v>3</v>
      </c>
    </row>
    <row r="21" spans="1:14" x14ac:dyDescent="0.25">
      <c r="A21" s="4">
        <v>29</v>
      </c>
      <c r="B21" s="9" t="s">
        <v>26</v>
      </c>
      <c r="G21" s="2">
        <v>2</v>
      </c>
      <c r="L21" s="2">
        <v>2</v>
      </c>
      <c r="N21" s="2">
        <f t="shared" si="0"/>
        <v>4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6</v>
      </c>
      <c r="H26" s="2">
        <v>1</v>
      </c>
      <c r="K26" s="2">
        <v>1</v>
      </c>
      <c r="N26" s="2">
        <f t="shared" si="0"/>
        <v>8</v>
      </c>
    </row>
    <row r="27" spans="1:14" x14ac:dyDescent="0.25">
      <c r="A27" s="4">
        <v>36</v>
      </c>
      <c r="B27" s="9" t="s">
        <v>32</v>
      </c>
      <c r="G27" s="2">
        <v>23</v>
      </c>
      <c r="H27" s="2">
        <v>1</v>
      </c>
      <c r="L27" s="2">
        <v>8</v>
      </c>
      <c r="N27" s="2">
        <f t="shared" si="0"/>
        <v>32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9</v>
      </c>
      <c r="H31" s="2">
        <v>2</v>
      </c>
      <c r="K31" s="2">
        <v>6</v>
      </c>
      <c r="L31" s="2">
        <v>8</v>
      </c>
      <c r="N31" s="2">
        <f t="shared" si="0"/>
        <v>25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N33" s="2">
        <f t="shared" si="0"/>
        <v>0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G35" s="2">
        <v>2</v>
      </c>
      <c r="N35" s="2">
        <f t="shared" si="0"/>
        <v>2</v>
      </c>
    </row>
    <row r="36" spans="1:14" x14ac:dyDescent="0.25">
      <c r="A36" s="4">
        <v>48</v>
      </c>
      <c r="B36" s="9" t="s">
        <v>41</v>
      </c>
      <c r="G36" s="2">
        <v>5</v>
      </c>
      <c r="N36" s="2">
        <f t="shared" si="0"/>
        <v>5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26</v>
      </c>
      <c r="H39" s="2">
        <v>2</v>
      </c>
      <c r="N39" s="2">
        <f t="shared" si="0"/>
        <v>28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H57" s="2">
        <v>1</v>
      </c>
      <c r="N57" s="2">
        <f t="shared" si="0"/>
        <v>1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N61" s="2">
        <f t="shared" si="0"/>
        <v>0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G69" s="2">
        <v>8</v>
      </c>
      <c r="H69" s="2">
        <v>2</v>
      </c>
      <c r="K69" s="2">
        <v>4</v>
      </c>
      <c r="L69" s="2">
        <v>3</v>
      </c>
      <c r="N69" s="2">
        <f t="shared" si="1"/>
        <v>17</v>
      </c>
    </row>
    <row r="70" spans="1:14" x14ac:dyDescent="0.25">
      <c r="A70" s="4">
        <v>109</v>
      </c>
      <c r="B70" s="9" t="s">
        <v>113</v>
      </c>
      <c r="G70" s="2">
        <v>38</v>
      </c>
      <c r="H70" s="2">
        <v>2</v>
      </c>
      <c r="L70" s="2">
        <v>4</v>
      </c>
      <c r="N70" s="2">
        <f t="shared" si="1"/>
        <v>44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6</v>
      </c>
      <c r="L74" s="2">
        <v>3</v>
      </c>
      <c r="N74" s="2">
        <f t="shared" si="1"/>
        <v>9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H78" s="15">
        <v>1</v>
      </c>
      <c r="N78" s="2">
        <f t="shared" si="1"/>
        <v>1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N81" s="2">
        <f t="shared" si="1"/>
        <v>0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G89" s="2">
        <v>2</v>
      </c>
      <c r="N89" s="2">
        <f t="shared" si="1"/>
        <v>2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I100"/>
      <c r="N100" s="2">
        <f t="shared" si="1"/>
        <v>0</v>
      </c>
    </row>
    <row r="101" spans="1:14" x14ac:dyDescent="0.25">
      <c r="A101" s="4">
        <v>153</v>
      </c>
      <c r="B101" s="9" t="s">
        <v>139</v>
      </c>
      <c r="K101" s="2">
        <v>3</v>
      </c>
      <c r="N101" s="2">
        <f t="shared" si="1"/>
        <v>3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N141" s="2">
        <f t="shared" si="2"/>
        <v>0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G156" s="2">
        <v>1</v>
      </c>
      <c r="N156" s="2">
        <f t="shared" si="2"/>
        <v>1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G163" s="2">
        <v>8</v>
      </c>
      <c r="N163" s="2">
        <f t="shared" si="2"/>
        <v>8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4</v>
      </c>
      <c r="N189" s="2">
        <f t="shared" si="2"/>
        <v>4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N198" s="2">
        <f t="shared" si="3"/>
        <v>0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H201" s="2">
        <v>2</v>
      </c>
      <c r="L201" s="2">
        <v>1</v>
      </c>
      <c r="N201" s="2">
        <f t="shared" si="3"/>
        <v>3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N231" s="2">
        <f t="shared" si="3"/>
        <v>0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N244" s="2">
        <f t="shared" si="3"/>
        <v>0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H258" s="2">
        <v>1</v>
      </c>
      <c r="L258" s="2">
        <v>1</v>
      </c>
      <c r="N258" s="2">
        <f t="shared" si="3"/>
        <v>2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N269" s="2">
        <f t="shared" si="4"/>
        <v>1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2</v>
      </c>
      <c r="N277" s="2">
        <f t="shared" si="4"/>
        <v>2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H282" s="2">
        <v>2</v>
      </c>
      <c r="K282" s="2">
        <v>1</v>
      </c>
      <c r="L282" s="2">
        <v>2</v>
      </c>
      <c r="N282" s="2">
        <f t="shared" si="4"/>
        <v>5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H284" s="2">
        <v>3</v>
      </c>
      <c r="K284" s="2">
        <v>3</v>
      </c>
      <c r="L284" s="2">
        <v>4</v>
      </c>
      <c r="N284" s="2">
        <f t="shared" si="4"/>
        <v>10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M288" s="2">
        <v>2</v>
      </c>
      <c r="N288" s="2">
        <f t="shared" si="4"/>
        <v>2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H291" s="2">
        <v>1</v>
      </c>
      <c r="L291" s="2">
        <v>3</v>
      </c>
      <c r="N291" s="2">
        <f t="shared" si="4"/>
        <v>4</v>
      </c>
    </row>
    <row r="292" spans="1:14" x14ac:dyDescent="0.25">
      <c r="A292" s="4">
        <v>457</v>
      </c>
      <c r="B292" s="9" t="s">
        <v>294</v>
      </c>
      <c r="H292" s="2">
        <v>1</v>
      </c>
      <c r="L292" s="2">
        <v>1</v>
      </c>
      <c r="N292" s="2">
        <f t="shared" si="4"/>
        <v>2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H295" s="2">
        <v>2</v>
      </c>
      <c r="K295" s="2">
        <v>2</v>
      </c>
      <c r="L295" s="2">
        <v>4</v>
      </c>
      <c r="N295" s="2">
        <f t="shared" si="4"/>
        <v>8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2</v>
      </c>
      <c r="L299" s="2">
        <v>5</v>
      </c>
      <c r="N299" s="2">
        <f t="shared" si="4"/>
        <v>7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1</v>
      </c>
      <c r="L305" s="2">
        <v>1</v>
      </c>
      <c r="N305" s="2">
        <f t="shared" si="4"/>
        <v>2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K309" s="2">
        <v>1</v>
      </c>
      <c r="N309" s="2">
        <f t="shared" si="4"/>
        <v>1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1</v>
      </c>
      <c r="N313" s="2">
        <f t="shared" si="4"/>
        <v>1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H331" s="2">
        <v>2</v>
      </c>
      <c r="N331" s="2">
        <f t="shared" si="5"/>
        <v>2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L345" s="2">
        <v>3</v>
      </c>
      <c r="N345" s="2">
        <f t="shared" si="5"/>
        <v>3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2</v>
      </c>
      <c r="N360" s="2">
        <f t="shared" si="5"/>
        <v>2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L371" s="2">
        <v>1</v>
      </c>
      <c r="N371" s="2">
        <f t="shared" si="5"/>
        <v>1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SUM(N2:N373)</f>
        <v>401</v>
      </c>
    </row>
    <row r="376" spans="1:14" x14ac:dyDescent="0.25">
      <c r="N376" s="2">
        <f>COUNTIF(N2:N372,"&gt;0")</f>
        <v>41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2022-09-30T19:05:14Z</dcterms:modified>
</cp:coreProperties>
</file>