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passerines singing in the spring like weather.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each bird paired with a Greylag.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is the forth week this bird has remained in this area after losiing its mate here.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males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in New Cut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in New Cut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54 males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 males</t>
        </r>
      </text>
    </comment>
    <comment ref="G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birds in North belt</t>
        </r>
      </text>
    </comment>
    <comment ref="K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the New Cut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C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L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mobbing a hunting Barn Owl at 11.30</t>
        </r>
      </text>
    </comment>
    <comment ref="K1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New Cut</t>
        </r>
      </text>
    </comment>
    <comment ref="K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New Cut</t>
        </r>
      </text>
    </comment>
    <comment ref="G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first of year</t>
        </r>
      </text>
    </comment>
    <comment ref="L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11.30 then mobbed by Kestrel.</t>
        </r>
      </text>
    </comment>
    <comment ref="G2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E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with all males singing</t>
        </r>
      </text>
    </comment>
    <comment ref="F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Belt. 5  singing.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Belt. 4  singing.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singing.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singing.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Warbler Wood</t>
        </r>
      </text>
    </comment>
    <comment ref="F2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trees in North Belt after being spooked from arable.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sang briefly after flying up into a tree.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east belt</t>
        </r>
      </text>
    </comment>
    <comment ref="F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North Belt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North Belt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L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Warbler Wood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E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in East Belt</t>
        </r>
      </text>
    </comment>
    <comment ref="E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Some singing in East Belt</t>
        </r>
      </text>
    </comment>
    <comment ref="F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Some singing in North Belt</t>
        </r>
      </text>
    </comment>
    <comment ref="G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Some singing in North Belt</t>
        </r>
      </text>
    </comment>
  </commentList>
</comments>
</file>

<file path=xl/sharedStrings.xml><?xml version="1.0" encoding="utf-8"?>
<sst xmlns="http://schemas.openxmlformats.org/spreadsheetml/2006/main" count="377" uniqueCount="377">
  <si>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</si>
  <si>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</si>
  <si>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</si>
  <si>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</si>
  <si>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</si>
  <si>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</si>
  <si>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</si>
  <si>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</si>
  <si>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</si>
  <si>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</si>
  <si>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</si>
  <si>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</si>
  <si>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</si>
  <si>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</si>
  <si>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</si>
  <si>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</si>
  <si>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</si>
  <si>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</si>
  <si>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</si>
  <si>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</si>
  <si>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</si>
  <si>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</si>
  <si>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</si>
  <si>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</si>
  <si>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</si>
  <si>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</si>
  <si>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</si>
  <si>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</si>
  <si>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</si>
  <si>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</si>
  <si>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</si>
  <si>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</si>
  <si>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</si>
  <si>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</si>
  <si>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</si>
  <si>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</si>
  <si>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</si>
  <si>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</si>
  <si>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</si>
  <si>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</si>
  <si>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</si>
  <si>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</si>
  <si>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</si>
  <si>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</si>
  <si>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</si>
  <si>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</si>
  <si>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</si>
  <si>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</si>
  <si>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</si>
  <si>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</si>
  <si>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</si>
  <si>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</si>
  <si>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</si>
  <si>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</si>
  <si>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</si>
  <si>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</si>
  <si>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</si>
  <si>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</si>
  <si>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</si>
  <si>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</si>
  <si>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</si>
  <si>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</si>
  <si>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</si>
  <si>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</si>
  <si>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</si>
  <si>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</si>
  <si>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</si>
  <si>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</si>
  <si>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</si>
  <si>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</si>
  <si>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</si>
  <si>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</si>
  <si>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</si>
  <si>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</si>
  <si>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</si>
  <si>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</si>
  <si>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</si>
  <si>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</si>
  <si>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</si>
  <si>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</si>
  <si>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</si>
  <si>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</si>
  <si>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</si>
  <si>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</si>
  <si>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</si>
  <si>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</si>
  <si>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</si>
  <si>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</si>
  <si>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</si>
  <si>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</si>
  <si>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</si>
  <si>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</si>
  <si>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</si>
  <si>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</si>
  <si>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</si>
  <si>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</si>
  <si>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</si>
  <si>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</si>
  <si>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</si>
  <si>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</si>
  <si>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</si>
  <si>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</si>
  <si>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</si>
  <si>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</si>
  <si>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</si>
  <si>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</si>
  <si>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</si>
  <si>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</si>
  <si>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</si>
  <si>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</si>
  <si>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</si>
  <si>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</si>
  <si>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</si>
  <si>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</si>
  <si>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</si>
  <si>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</si>
  <si>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</si>
  <si>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</si>
  <si>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</si>
  <si>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</si>
  <si>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</si>
  <si>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</si>
  <si>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</si>
  <si>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</si>
  <si>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</si>
  <si>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</si>
  <si>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</si>
  <si>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</si>
  <si>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</si>
  <si>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</si>
  <si>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</si>
  <si>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</si>
  <si>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</si>
  <si>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</si>
  <si>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</si>
  <si>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</si>
  <si>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</si>
  <si>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</si>
  <si>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</si>
  <si>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</si>
  <si>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</si>
  <si>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</si>
  <si>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</si>
  <si>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</si>
  <si>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</si>
  <si>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</si>
  <si>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</si>
  <si>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</si>
  <si>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</si>
  <si>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</si>
  <si>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</si>
  <si>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</si>
  <si>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</si>
  <si>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</si>
  <si>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</si>
  <si>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</si>
  <si>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</si>
  <si>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</si>
  <si>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</si>
  <si>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</si>
  <si>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</si>
  <si>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</si>
  <si>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</si>
  <si>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</si>
  <si>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</si>
  <si>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</si>
  <si>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</si>
  <si>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</si>
  <si>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</si>
  <si>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</si>
  <si>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</si>
  <si>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</si>
  <si>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</si>
  <si>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</si>
  <si>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</si>
  <si>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</si>
  <si>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</si>
  <si>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</si>
  <si>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</si>
  <si>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</si>
  <si>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</si>
  <si>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</si>
  <si>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</si>
  <si>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</si>
  <si>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</si>
  <si>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</si>
  <si>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</si>
  <si>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</si>
  <si>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</si>
  <si>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</si>
  <si>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</si>
  <si>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</si>
  <si>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</si>
  <si>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</si>
  <si>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</si>
  <si>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</si>
  <si>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</si>
  <si>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</si>
  <si>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</si>
  <si>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</si>
  <si>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</si>
  <si>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</si>
  <si>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</si>
  <si>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</si>
  <si>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</si>
  <si>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</si>
  <si>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</si>
  <si>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</si>
  <si>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</si>
  <si>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</si>
  <si>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</si>
  <si>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</si>
  <si>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</si>
  <si>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</si>
  <si>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</si>
  <si>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</si>
  <si>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</si>
  <si>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</si>
  <si>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</si>
  <si>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</si>
  <si>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</si>
  <si>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</si>
  <si>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</si>
  <si>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</si>
  <si>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</si>
  <si>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</si>
  <si>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</si>
  <si>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</si>
  <si>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</si>
  <si>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</si>
  <si>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</si>
  <si>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</si>
  <si>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</si>
  <si>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</si>
  <si>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</si>
  <si>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</si>
  <si>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</si>
  <si>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</si>
  <si>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</si>
  <si>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</si>
  <si>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</si>
  <si>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</si>
  <si>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</si>
  <si>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</si>
  <si>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</si>
  <si>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</si>
  <si>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</si>
  <si>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</si>
  <si>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</si>
  <si>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</si>
  <si>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</si>
  <si>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</si>
  <si>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</si>
  <si>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</si>
  <si>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</si>
  <si>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</si>
  <si>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</si>
  <si>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</si>
  <si>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</si>
  <si>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</si>
  <si>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</si>
  <si>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</si>
  <si>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</si>
  <si>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</si>
  <si>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</si>
  <si>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</si>
  <si>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</si>
  <si>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</si>
  <si>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</si>
  <si>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</si>
  <si>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</si>
  <si>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</si>
  <si>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</si>
  <si>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</si>
  <si>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</si>
  <si>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</si>
  <si>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</si>
  <si>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</si>
  <si>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</si>
  <si>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</si>
  <si>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</si>
  <si>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</si>
  <si>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</si>
  <si>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</si>
  <si>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</si>
  <si>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</si>
  <si>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</si>
  <si>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</si>
  <si>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</si>
  <si>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</si>
  <si>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</si>
  <si>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</si>
  <si>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</si>
  <si>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</si>
  <si>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</si>
  <si>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</si>
  <si>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</si>
  <si>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</si>
  <si>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</si>
  <si>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</si>
  <si>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</si>
  <si>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</si>
  <si>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</si>
  <si>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</si>
  <si>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</si>
  <si>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</si>
  <si>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</si>
  <si>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</si>
  <si>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</si>
  <si>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</si>
  <si>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</si>
  <si>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</si>
  <si>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</si>
  <si>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</si>
  <si>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</si>
  <si>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</si>
  <si>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</si>
  <si>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</si>
  <si>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</si>
  <si>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</si>
  <si>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</si>
  <si>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</si>
  <si>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</si>
  <si>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</si>
  <si>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</si>
  <si>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</si>
  <si>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</si>
  <si>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</si>
  <si>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</si>
  <si>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</si>
  <si>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</si>
  <si>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</si>
  <si>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</si>
  <si>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</si>
  <si>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</si>
  <si>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</si>
  <si>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</si>
  <si>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</si>
  <si>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</si>
  <si>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</si>
  <si>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</si>
  <si>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</si>
  <si>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</si>
  <si>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</si>
  <si>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</si>
  <si>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</si>
  <si>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</si>
  <si>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</si>
  <si>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</si>
  <si>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</si>
  <si>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</si>
  <si>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</si>
  <si>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</si>
  <si>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</si>
  <si>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</si>
  <si>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</si>
  <si>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</si>
  <si>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</si>
  <si>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</si>
  <si>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</si>
  <si>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</si>
  <si>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</si>
  <si>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</si>
  <si>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14.02.2019 - BSM - 07.30 to 15.30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</si>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</sst>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>
        <v>1</v>
      </c>
      <c r="L3" s="20"/>
      <c r="M3" s="20"/>
      <c r="N3" s="20">
        <f>SUM(C3+D3+E3+F3+G3+H3+I3+J3+K3+L3+M3)</f>
        <v>3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65</v>
      </c>
      <c r="G11" s="20">
        <v>51</v>
      </c>
      <c r="H11" s="20">
        <v>125</v>
      </c>
      <c r="K11" s="20">
        <v>2</v>
      </c>
      <c r="N11" s="20">
        <f t="shared" si="0"/>
        <v>243</v>
      </c>
    </row>
    <row r="12" spans="1:14" x14ac:dyDescent="0.25">
      <c r="A12" s="8">
        <v>12</v>
      </c>
      <c r="B12" s="9" t="s">
        <v>9</v>
      </c>
      <c r="G12" s="20">
        <v>40</v>
      </c>
      <c r="H12" s="20">
        <v>2</v>
      </c>
      <c r="K12" s="20">
        <v>6</v>
      </c>
      <c r="L12" s="20">
        <v>115</v>
      </c>
      <c r="N12" s="20">
        <f t="shared" si="0"/>
        <v>163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L16" s="20">
        <v>1</v>
      </c>
      <c r="N16" s="20">
        <f t="shared" si="0"/>
        <v>1</v>
      </c>
    </row>
    <row r="17" spans="1:14" x14ac:dyDescent="0.25">
      <c r="A17" s="11">
        <v>20</v>
      </c>
      <c r="B17" s="9" t="s">
        <v>14</v>
      </c>
      <c r="G17" s="20">
        <v>3</v>
      </c>
      <c r="N17" s="20">
        <f t="shared" si="0"/>
        <v>3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59</v>
      </c>
      <c r="N19" s="20">
        <f t="shared" si="0"/>
        <v>59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11</v>
      </c>
      <c r="N21" s="20">
        <f t="shared" si="0"/>
        <v>11</v>
      </c>
    </row>
    <row r="22" spans="1:14" x14ac:dyDescent="0.25">
      <c r="A22" s="11">
        <v>26</v>
      </c>
      <c r="B22" s="9" t="s">
        <v>19</v>
      </c>
      <c r="F22" s="20">
        <v>7</v>
      </c>
      <c r="G22" s="20">
        <v>57</v>
      </c>
      <c r="H22" s="20">
        <v>12</v>
      </c>
      <c r="K22" s="20">
        <v>13</v>
      </c>
      <c r="N22" s="20">
        <f t="shared" si="0"/>
        <v>89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F24" s="20">
        <v>22</v>
      </c>
      <c r="G24" s="20">
        <v>4</v>
      </c>
      <c r="H24" s="20">
        <v>4</v>
      </c>
      <c r="K24" s="20">
        <v>12</v>
      </c>
      <c r="L24" s="20">
        <v>4</v>
      </c>
      <c r="N24" s="20">
        <f t="shared" si="0"/>
        <v>46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74</v>
      </c>
      <c r="N28" s="20">
        <f t="shared" si="0"/>
        <v>74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25</v>
      </c>
      <c r="N30" s="20">
        <f t="shared" si="0"/>
        <v>25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22</v>
      </c>
      <c r="N33" s="20">
        <f t="shared" si="0"/>
        <v>22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6</v>
      </c>
      <c r="F46" s="20">
        <v>2</v>
      </c>
      <c r="N46" s="20">
        <f t="shared" si="0"/>
        <v>8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1</v>
      </c>
      <c r="E49" s="20">
        <v>12</v>
      </c>
      <c r="F49" s="20">
        <v>8</v>
      </c>
      <c r="G49" s="20">
        <v>28</v>
      </c>
      <c r="H49" s="20">
        <v>5</v>
      </c>
      <c r="J49" s="20">
        <v>2</v>
      </c>
      <c r="N49" s="20">
        <f t="shared" si="0"/>
        <v>56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7</v>
      </c>
      <c r="N59" s="20">
        <f t="shared" si="0"/>
        <v>7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L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F69" s="20">
        <v>1</v>
      </c>
      <c r="G69" s="20">
        <v>1</v>
      </c>
      <c r="M69" s="20">
        <v>1</v>
      </c>
      <c r="N69" s="20">
        <f t="shared" si="1"/>
        <v>3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F75" s="20">
        <v>2</v>
      </c>
      <c r="K75" s="20">
        <v>1</v>
      </c>
      <c r="L75" s="20">
        <v>1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F76" s="20">
        <v>2</v>
      </c>
      <c r="N76" s="20">
        <f t="shared" si="1"/>
        <v>2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K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C93" s="20">
        <v>1</v>
      </c>
      <c r="F93" s="20">
        <v>1</v>
      </c>
      <c r="L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G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J104" s="20">
        <v>2</v>
      </c>
      <c r="K104" s="20">
        <v>2</v>
      </c>
      <c r="L104" s="20">
        <v>4</v>
      </c>
      <c r="N104" s="20">
        <f t="shared" si="1"/>
        <v>8</v>
      </c>
    </row>
    <row r="105" spans="1:14" x14ac:dyDescent="0.25">
      <c r="A105" s="11">
        <v>159</v>
      </c>
      <c r="B105" s="9" t="s">
        <v>102</v>
      </c>
      <c r="G105" s="20">
        <v>21</v>
      </c>
      <c r="K105" s="20">
        <v>4</v>
      </c>
      <c r="L105" s="20">
        <v>32</v>
      </c>
      <c r="N105" s="20">
        <f t="shared" si="1"/>
        <v>57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1</v>
      </c>
      <c r="N109" s="20">
        <f t="shared" si="1"/>
        <v>1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</v>
      </c>
      <c r="N126" s="20">
        <f t="shared" si="1"/>
        <v>1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F145" s="20">
        <v>2</v>
      </c>
      <c r="N145" s="20">
        <f t="shared" si="2"/>
        <v>2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D148" s="20">
        <v>1</v>
      </c>
      <c r="J148" s="20">
        <v>1</v>
      </c>
      <c r="N148" s="20">
        <f t="shared" si="2"/>
        <v>2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1</v>
      </c>
      <c r="N164" s="20">
        <f t="shared" si="2"/>
        <v>1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5</v>
      </c>
      <c r="N177" s="20">
        <f t="shared" si="2"/>
        <v>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8</v>
      </c>
      <c r="D210" s="20">
        <v>39</v>
      </c>
      <c r="F210" s="20">
        <v>18</v>
      </c>
      <c r="N210" s="20">
        <f t="shared" si="3"/>
        <v>65</v>
      </c>
    </row>
    <row r="211" spans="1:14" x14ac:dyDescent="0.25">
      <c r="A211" s="11">
        <v>310</v>
      </c>
      <c r="B211" s="9" t="s">
        <v>208</v>
      </c>
      <c r="C211" s="20">
        <v>6</v>
      </c>
      <c r="N211" s="20">
        <f t="shared" si="3"/>
        <v>6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L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C229" s="20">
        <v>1</v>
      </c>
      <c r="G229" s="20">
        <v>1</v>
      </c>
      <c r="N229" s="20">
        <f t="shared" si="3"/>
        <v>2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H237" s="20">
        <v>2</v>
      </c>
      <c r="I237" s="20">
        <v>2</v>
      </c>
      <c r="N237" s="20">
        <f t="shared" si="3"/>
        <v>6</v>
      </c>
    </row>
    <row r="238" spans="1:14" x14ac:dyDescent="0.25">
      <c r="A238" s="11">
        <v>366</v>
      </c>
      <c r="B238" s="9" t="s">
        <v>235</v>
      </c>
      <c r="E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6</v>
      </c>
      <c r="I240" s="20">
        <v>4</v>
      </c>
      <c r="K240" s="20">
        <v>46</v>
      </c>
      <c r="N240" s="20">
        <f t="shared" si="3"/>
        <v>56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6</v>
      </c>
      <c r="N243" s="20">
        <f t="shared" si="3"/>
        <v>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D249" s="20">
        <v>1</v>
      </c>
      <c r="E249" s="20">
        <v>8</v>
      </c>
      <c r="F249" s="20">
        <v>4</v>
      </c>
      <c r="G249" s="20">
        <v>6</v>
      </c>
      <c r="J249" s="20">
        <v>3</v>
      </c>
      <c r="K249" s="20">
        <v>2</v>
      </c>
      <c r="M249" s="20">
        <v>4</v>
      </c>
      <c r="N249" s="20">
        <f t="shared" si="3"/>
        <v>32</v>
      </c>
    </row>
    <row r="250" spans="1:14" x14ac:dyDescent="0.25">
      <c r="A250" s="11">
        <v>378</v>
      </c>
      <c r="B250" s="9" t="s">
        <v>247</v>
      </c>
      <c r="C250" s="20">
        <v>5</v>
      </c>
      <c r="D250" s="20">
        <v>3</v>
      </c>
      <c r="E250" s="20">
        <v>6</v>
      </c>
      <c r="F250" s="20">
        <v>9</v>
      </c>
      <c r="G250" s="20">
        <v>8</v>
      </c>
      <c r="J250" s="20">
        <v>2</v>
      </c>
      <c r="M250" s="20">
        <v>4</v>
      </c>
      <c r="N250" s="20">
        <f t="shared" si="3"/>
        <v>37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2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G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J265" s="20">
        <v>8</v>
      </c>
      <c r="N265" s="20">
        <f t="shared" si="4"/>
        <v>8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G292" s="20">
        <v>1</v>
      </c>
      <c r="L292" s="20">
        <v>1</v>
      </c>
      <c r="N292" s="20">
        <f t="shared" si="4"/>
        <v>4</v>
      </c>
    </row>
    <row r="293" spans="1:14" x14ac:dyDescent="0.25">
      <c r="A293" s="8">
        <v>467</v>
      </c>
      <c r="B293" s="9" t="s">
        <v>290</v>
      </c>
      <c r="E293" s="20">
        <v>40</v>
      </c>
      <c r="F293" s="20">
        <v>350</v>
      </c>
      <c r="I293" s="20">
        <v>18</v>
      </c>
      <c r="N293" s="20">
        <f t="shared" si="4"/>
        <v>408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D297" s="20">
        <v>3</v>
      </c>
      <c r="E297" s="20">
        <v>14</v>
      </c>
      <c r="G297" s="20">
        <v>1</v>
      </c>
      <c r="J297" s="20">
        <v>1</v>
      </c>
      <c r="K297" s="20">
        <v>3</v>
      </c>
      <c r="M297" s="20">
        <v>1</v>
      </c>
      <c r="N297" s="20">
        <f t="shared" si="4"/>
        <v>23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120</v>
      </c>
      <c r="G299" s="20">
        <v>2</v>
      </c>
      <c r="I299" s="20">
        <v>12</v>
      </c>
      <c r="K299" s="20">
        <v>8</v>
      </c>
      <c r="M299" s="20">
        <v>6</v>
      </c>
      <c r="N299" s="20">
        <f t="shared" si="4"/>
        <v>148</v>
      </c>
    </row>
    <row r="300" spans="1:14" x14ac:dyDescent="0.25">
      <c r="A300" s="11">
        <v>486</v>
      </c>
      <c r="B300" s="9" t="s">
        <v>297</v>
      </c>
      <c r="C300" s="20">
        <v>1</v>
      </c>
      <c r="E300" s="20">
        <v>1</v>
      </c>
      <c r="J300" s="20">
        <v>1</v>
      </c>
      <c r="N300" s="20">
        <f t="shared" si="4"/>
        <v>3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1</v>
      </c>
      <c r="E302" s="20">
        <v>1</v>
      </c>
      <c r="I302" s="20">
        <v>7</v>
      </c>
      <c r="N302" s="20">
        <f t="shared" si="4"/>
        <v>9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4</v>
      </c>
      <c r="D305" s="20">
        <v>2</v>
      </c>
      <c r="E305" s="20">
        <v>2</v>
      </c>
      <c r="F305" s="20">
        <v>1</v>
      </c>
      <c r="G305" s="20">
        <v>1</v>
      </c>
      <c r="J305" s="20">
        <v>1</v>
      </c>
      <c r="K305" s="20">
        <v>1</v>
      </c>
      <c r="M305" s="20">
        <v>1</v>
      </c>
      <c r="N305" s="20">
        <f t="shared" si="4"/>
        <v>13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3</v>
      </c>
      <c r="L319" s="20">
        <v>2</v>
      </c>
      <c r="N319" s="20">
        <f t="shared" si="4"/>
        <v>5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5</v>
      </c>
      <c r="N321" s="20">
        <f t="shared" si="4"/>
        <v>5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D323" s="20" t="s">
        <v>376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4</v>
      </c>
      <c r="D337" s="20">
        <v>1</v>
      </c>
      <c r="E337" s="20">
        <v>4</v>
      </c>
      <c r="J337" s="20">
        <v>2</v>
      </c>
      <c r="N337" s="20">
        <f t="shared" si="5"/>
        <v>11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E340" s="20">
        <v>2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6</v>
      </c>
      <c r="E342" s="20">
        <v>6</v>
      </c>
      <c r="F342" s="20">
        <v>28</v>
      </c>
      <c r="G342" s="20">
        <v>6</v>
      </c>
      <c r="M342" s="20">
        <v>2</v>
      </c>
      <c r="N342" s="20">
        <f t="shared" si="5"/>
        <v>48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J352" s="20">
        <v>2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2</v>
      </c>
      <c r="N360" s="20">
        <f t="shared" si="5"/>
        <v>2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SUM(N3:N365)</f>
        <v>1811</v>
      </c>
    </row>
    <row r="367" spans="1:14" x14ac:dyDescent="0.25">
      <c r="N367" s="20">
        <f>COUNTIF(N3:N362,"&gt;0")</f>
        <v>58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2019-02-15T19:40:41Z</dcterms:modified>
</cp:coreProperties>
</file>