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12 December\"/>
    </mc:Choice>
  </mc:AlternateContent>
  <xr:revisionPtr revIDLastSave="0" documentId="13_ncr:1_{4C31EDA1-6C4B-485C-AC07-BCE874307DF5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375" i="1" s="1"/>
  <c r="N5" i="1"/>
  <c r="N4" i="1"/>
  <c r="N3" i="1"/>
  <c r="N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8F8878EF-4803-4614-AE8F-5FC1E73D7D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Temperatures below freezing since last Saturday night; - 10C today. I met a chap who had been for a swim with water temp 2.2C&gt;</t>
        </r>
      </text>
    </comment>
    <comment ref="G2" authorId="0" shapeId="0" xr:uid="{EEAFE9EE-04D8-45DA-897A-150C93D6FD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Frozen except for one small open area.</t>
        </r>
      </text>
    </comment>
    <comment ref="L2" authorId="0" shapeId="0" xr:uid="{B53CF929-7562-4AB0-AAA8-93355C1CBF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washes were frozen as was much of the river with ice out from each bank and some places right across. The wildfowl were on the river and/or riverbank.</t>
        </r>
      </text>
    </comment>
    <comment ref="G17" authorId="0" shapeId="0" xr:uid="{02D1EDDC-B26C-47F7-8B91-FBE8B9B2A0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arable to the north.</t>
        </r>
      </text>
    </comment>
    <comment ref="G207" authorId="0" shapeId="0" xr:uid="{6632FDBB-F2A8-4DA7-8F7E-7B1CF310F6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Females/immatures. On arable to the north.</t>
        </r>
      </text>
    </comment>
    <comment ref="K216" authorId="0" shapeId="0" xr:uid="{CE1D3E55-22E3-4A58-A7B5-EB19A9C0DE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Bird with a lot of ewhite again.</t>
        </r>
      </text>
    </comment>
    <comment ref="G246" authorId="0" shapeId="0" xr:uid="{C5F373F5-00EC-49FC-81CC-4553108101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arable to the north.</t>
        </r>
      </text>
    </comment>
    <comment ref="G249" authorId="0" shapeId="0" xr:uid="{CC3D62D6-D5E2-4DFF-AB93-E6EB890CA3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arable to the north.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<sst xmlns="http://schemas.openxmlformats.org/spreadsheetml/2006/main" count="386" uniqueCount="386">
  <si>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</si>
  <si>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</si>
  <si>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</si>
  <si>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</si>
  <si>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</si>
  <si>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</si>
  <si>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</si>
  <si>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</si>
  <si>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</si>
  <si>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</si>
  <si>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</si>
  <si>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</si>
  <si>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</si>
  <si>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</si>
  <si>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</si>
  <si>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</si>
  <si>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</si>
  <si>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</si>
  <si>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</si>
  <si>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</si>
  <si>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</si>
  <si>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</si>
  <si>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</si>
  <si>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</si>
  <si>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</si>
  <si>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</si>
  <si>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</si>
  <si>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</si>
  <si>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</si>
  <si>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</si>
  <si>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</si>
  <si>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</si>
  <si>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</si>
  <si>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</si>
  <si>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</si>
  <si>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</si>
  <si>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</si>
  <si>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</si>
  <si>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</si>
  <si>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</si>
  <si>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</si>
  <si>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</si>
  <si>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</si>
  <si>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</si>
  <si>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</si>
  <si>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</si>
  <si>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</si>
  <si>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</si>
  <si>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</si>
  <si>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</si>
  <si>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</si>
  <si>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</si>
  <si>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</si>
  <si>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</si>
  <si>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</si>
  <si>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</si>
  <si>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</si>
  <si>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</si>
  <si>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</si>
  <si>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</si>
  <si>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</si>
  <si>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</si>
  <si>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</si>
  <si>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</si>
  <si>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</si>
  <si>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</si>
  <si>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</si>
  <si>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</si>
  <si>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</si>
  <si>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</si>
  <si>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</si>
  <si>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</si>
  <si>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</si>
  <si>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</si>
  <si>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</si>
  <si>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</si>
  <si>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</si>
  <si>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</si>
  <si>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</si>
  <si>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</si>
  <si>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</si>
  <si>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</si>
  <si>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</si>
  <si>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</si>
  <si>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</si>
  <si>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</si>
  <si>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</si>
  <si>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</si>
  <si>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</si>
  <si>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</si>
  <si>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</si>
  <si>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</si>
  <si>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</si>
  <si>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</si>
  <si>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</si>
  <si>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</si>
  <si>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</si>
  <si>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</si>
  <si>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</si>
  <si>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</si>
  <si>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</si>
  <si>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</si>
  <si>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</si>
  <si>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</si>
  <si>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</si>
  <si>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</si>
  <si>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</si>
  <si>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</si>
  <si>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</si>
  <si>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</si>
  <si>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</si>
  <si>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</si>
  <si>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</si>
  <si>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</si>
  <si>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</si>
  <si>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</si>
  <si>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</si>
  <si>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</si>
  <si>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</si>
  <si>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</si>
  <si>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</si>
  <si>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</si>
  <si>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</si>
  <si>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</si>
  <si>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</si>
  <si>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</si>
  <si>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</si>
  <si>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</si>
  <si>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</si>
  <si>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</si>
  <si>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</si>
  <si>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</si>
  <si>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</si>
  <si>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</si>
  <si>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</si>
  <si>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</si>
  <si>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</si>
  <si>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</si>
  <si>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</si>
  <si>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</si>
  <si>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</si>
  <si>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</si>
  <si>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</si>
  <si>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</si>
  <si>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</si>
  <si>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</si>
  <si>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</si>
  <si>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</si>
  <si>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</si>
  <si>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</si>
  <si>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</si>
  <si>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</si>
  <si>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</si>
  <si>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</si>
  <si>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</si>
  <si>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</si>
  <si>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</si>
  <si>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</si>
  <si>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</si>
  <si>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</si>
  <si>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</si>
  <si>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</si>
  <si>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</si>
  <si>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</si>
  <si>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</si>
  <si>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</si>
  <si>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</si>
  <si>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</si>
  <si>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</si>
  <si>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</si>
  <si>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</si>
  <si>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</si>
  <si>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</si>
  <si>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</si>
  <si>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</si>
  <si>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</si>
  <si>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</si>
  <si>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</si>
  <si>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</si>
  <si>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</si>
  <si>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</si>
  <si>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</si>
  <si>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</si>
  <si>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</si>
  <si>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</si>
  <si>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</si>
  <si>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</si>
  <si>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</si>
  <si>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</si>
  <si>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</si>
  <si>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</si>
  <si>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</si>
  <si>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</si>
  <si>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</si>
  <si>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</si>
  <si>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</si>
  <si>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</si>
  <si>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</si>
  <si>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</si>
  <si>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</si>
  <si>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</si>
  <si>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</si>
  <si>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</si>
  <si>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</si>
  <si>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</si>
  <si>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</si>
  <si>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</si>
  <si>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</si>
  <si>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</si>
  <si>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</si>
  <si>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</si>
  <si>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</si>
  <si>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</si>
  <si>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</si>
  <si>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</si>
  <si>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</si>
  <si>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</si>
  <si>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</si>
  <si>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</si>
  <si>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</si>
  <si>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</si>
  <si>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</si>
  <si>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</si>
  <si>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</si>
  <si>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</si>
  <si>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</si>
  <si>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</si>
  <si>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</si>
  <si>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</si>
  <si>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</si>
  <si>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</si>
  <si>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</si>
  <si>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</si>
  <si>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</si>
  <si>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</si>
  <si>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</si>
  <si>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</si>
  <si>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</si>
  <si>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</si>
  <si>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</si>
  <si>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</si>
  <si>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</si>
  <si>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</si>
  <si>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</si>
  <si>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</si>
  <si>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</si>
  <si>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</si>
  <si>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</si>
  <si>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</si>
  <si>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</si>
  <si>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</si>
  <si>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</si>
  <si>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</si>
  <si>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</si>
  <si>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</si>
  <si>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</si>
  <si>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</si>
  <si>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</si>
  <si>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</si>
  <si>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</si>
  <si>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</si>
  <si>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</si>
  <si>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</si>
  <si>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</si>
  <si>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</si>
  <si>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</si>
  <si>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</si>
  <si>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</si>
  <si>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</si>
  <si>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</si>
  <si>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</si>
  <si>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</si>
  <si>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</si>
  <si>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</si>
  <si>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</si>
  <si>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</si>
  <si>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</si>
  <si>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</si>
  <si>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</si>
  <si>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</si>
  <si>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</si>
  <si>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</si>
  <si>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</si>
  <si>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</si>
  <si>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</si>
  <si>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</si>
  <si>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</si>
  <si>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</si>
  <si>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</si>
  <si>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</si>
  <si>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</si>
  <si>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</si>
  <si>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</si>
  <si>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</si>
  <si>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</si>
  <si>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</si>
  <si>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</si>
  <si>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</si>
  <si>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</si>
  <si>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</si>
  <si>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</si>
  <si>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</si>
  <si>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</si>
  <si>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</si>
  <si>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</si>
  <si>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</si>
  <si>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</si>
  <si>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</si>
  <si>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</si>
  <si>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</si>
  <si>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</si>
  <si>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</si>
  <si>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</si>
  <si>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</si>
  <si>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</si>
  <si>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</si>
  <si>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</si>
  <si>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</si>
  <si>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</si>
  <si>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</si>
  <si>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</si>
  <si>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</si>
  <si>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</si>
  <si>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</si>
  <si>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</si>
  <si>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</si>
  <si>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</si>
  <si>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</si>
  <si>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</si>
  <si>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</si>
  <si>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</si>
  <si>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</si>
  <si>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</si>
  <si>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</si>
  <si>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</si>
  <si>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</si>
  <si>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</si>
  <si>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</si>
  <si>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</si>
  <si>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</si>
  <si>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</si>
  <si>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</si>
  <si>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</si>
  <si>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</si>
  <si>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</si>
  <si>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</si>
  <si>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</si>
  <si>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</si>
  <si>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</si>
  <si>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</si>
  <si>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</si>
  <si>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</si>
  <si>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</si>
  <si>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</si>
  <si>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</si>
  <si>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</si>
  <si>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</si>
  <si>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</si>
  <si>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</si>
  <si>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</si>
  <si>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</si>
  <si>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</si>
  <si>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</si>
  <si>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</si>
  <si>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</si>
  <si>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</si>
  <si>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</si>
  <si>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</si>
  <si>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</si>
  <si>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</si>
  <si>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</si>
  <si>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</si>
  <si>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</si>
  <si>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</si>
  <si>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</si>
  <si>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</si>
  <si>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</si>
  <si>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</si>
  <si>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</si>
  <si>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</si>
  <si>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</si>
  <si>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</si>
  <si>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</si>
  <si>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</si>
  <si>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</si>
  <si>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16.12.2022 - BSM - 08.15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</si>
</sst>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>
        <f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G6" s="2">
        <v>5</v>
      </c>
      <c r="K6" s="2">
        <v>3</v>
      </c>
      <c r="N6" s="2">
        <f t="shared" si="0"/>
        <v>8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6</v>
      </c>
      <c r="L9" s="2">
        <v>14</v>
      </c>
      <c r="N9" s="2">
        <f t="shared" si="0"/>
        <v>20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55</v>
      </c>
      <c r="L11" s="2">
        <v>120</v>
      </c>
      <c r="N11" s="2">
        <f t="shared" si="0"/>
        <v>175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58</v>
      </c>
      <c r="N17" s="2">
        <f t="shared" si="0"/>
        <v>58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3</v>
      </c>
      <c r="L20" s="2">
        <v>3</v>
      </c>
      <c r="N20" s="2">
        <f t="shared" si="0"/>
        <v>6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14</v>
      </c>
      <c r="N26" s="2">
        <f t="shared" si="0"/>
        <v>14</v>
      </c>
    </row>
    <row r="27" spans="1:14" x14ac:dyDescent="0.25">
      <c r="A27" s="4">
        <v>36</v>
      </c>
      <c r="B27" s="9" t="s">
        <v>32</v>
      </c>
      <c r="L27" s="2">
        <v>4</v>
      </c>
      <c r="N27" s="2">
        <f t="shared" si="0"/>
        <v>4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L29" s="2">
        <v>251</v>
      </c>
      <c r="N29" s="2">
        <f t="shared" si="0"/>
        <v>251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10</v>
      </c>
      <c r="L31" s="2">
        <v>78</v>
      </c>
      <c r="N31" s="2">
        <f t="shared" si="0"/>
        <v>88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L33" s="2">
        <v>28</v>
      </c>
      <c r="N33" s="2">
        <f t="shared" si="0"/>
        <v>28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N39" s="2">
        <f t="shared" si="0"/>
        <v>0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N61" s="2">
        <f t="shared" si="0"/>
        <v>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L69" s="2">
        <v>2</v>
      </c>
      <c r="N69" s="2">
        <f t="shared" si="1"/>
        <v>2</v>
      </c>
    </row>
    <row r="70" spans="1:14" x14ac:dyDescent="0.25">
      <c r="A70" s="4">
        <v>109</v>
      </c>
      <c r="B70" s="9" t="s">
        <v>113</v>
      </c>
      <c r="N70" s="2">
        <f t="shared" si="1"/>
        <v>0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N72" s="2">
        <f t="shared" si="1"/>
        <v>0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N74" s="2">
        <f t="shared" si="1"/>
        <v>0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H81" s="2">
        <v>137</v>
      </c>
      <c r="N81" s="2">
        <f t="shared" si="1"/>
        <v>137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L121" s="2">
        <v>1</v>
      </c>
      <c r="N121" s="2">
        <f t="shared" si="1"/>
        <v>1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N141" s="2">
        <f t="shared" si="2"/>
        <v>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N189" s="2">
        <f t="shared" si="2"/>
        <v>0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L198" s="2">
        <v>1</v>
      </c>
      <c r="N198" s="2">
        <f t="shared" si="3"/>
        <v>1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1</v>
      </c>
      <c r="N201" s="2">
        <f t="shared" si="3"/>
        <v>1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G207" s="2">
        <v>3</v>
      </c>
      <c r="N207" s="2">
        <f t="shared" si="3"/>
        <v>3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H216" s="2">
        <v>1</v>
      </c>
      <c r="K216" s="2">
        <v>1</v>
      </c>
      <c r="N216" s="2">
        <f t="shared" si="3"/>
        <v>2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K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G244" s="2">
        <v>3</v>
      </c>
      <c r="K244" s="2">
        <v>2</v>
      </c>
      <c r="N244" s="2">
        <f t="shared" si="3"/>
        <v>5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G246" s="2">
        <v>60</v>
      </c>
      <c r="N246" s="2">
        <f t="shared" si="3"/>
        <v>60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G249" s="2">
        <v>65</v>
      </c>
      <c r="K249" s="2">
        <v>2</v>
      </c>
      <c r="N249" s="2">
        <f t="shared" si="3"/>
        <v>67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K262" s="2">
        <v>2</v>
      </c>
      <c r="N262" s="2">
        <f t="shared" si="4"/>
        <v>2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K270" s="2">
        <v>4</v>
      </c>
      <c r="N270" s="2">
        <f t="shared" si="4"/>
        <v>4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N299" s="2">
        <f t="shared" si="4"/>
        <v>1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K303" s="2">
        <v>6</v>
      </c>
      <c r="N303" s="2">
        <f t="shared" si="4"/>
        <v>6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N305" s="2">
        <f t="shared" si="4"/>
        <v>1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K307" s="2">
        <v>1</v>
      </c>
      <c r="L307" s="2">
        <v>1</v>
      </c>
      <c r="N307" s="2">
        <f t="shared" si="4"/>
        <v>2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L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45</v>
      </c>
      <c r="N360" s="2">
        <f t="shared" si="5"/>
        <v>45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SUM(N2:N372)</f>
        <v>994</v>
      </c>
    </row>
    <row r="376" spans="1:14" x14ac:dyDescent="0.25">
      <c r="N376" s="2">
        <f>COUNTIF(N2:N372,"&gt;0")</f>
        <v>29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2022-12-24T12:17:28Z</dcterms:modified>
</cp:coreProperties>
</file>