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and nest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24 young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15 young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35 young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L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13 males and one pale female has 12 young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I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14 males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trilling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nest</t>
        </r>
      </text>
    </comment>
    <comment ref="K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M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nest</t>
        </r>
      </text>
    </comment>
    <comment ref="K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The new pair flew in from south at 2pm to CF then moved to CW where they remained whilst I was present.</t>
        </r>
      </text>
    </comment>
    <comment ref="E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displaying</t>
        </r>
      </text>
    </comment>
    <comment ref="C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from north belt</t>
        </r>
      </text>
    </comment>
    <comment ref="J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low over reeds</t>
        </r>
      </text>
    </comment>
    <comment ref="H2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regularly feeding over mound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river way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mound</t>
        </r>
      </text>
    </comment>
    <comment ref="E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-mound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Mound &amp; 2 singing - river way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river way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mound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river way</t>
        </r>
      </text>
    </comment>
    <comment ref="D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- mound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<sst xmlns="http://schemas.openxmlformats.org/spreadsheetml/2006/main" count="376" uniqueCount="376">
  <si>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</si>
  <si>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</si>
  <si>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</si>
  <si>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</si>
  <si>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</si>
  <si>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</si>
  <si>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</si>
  <si>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</si>
  <si>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</si>
  <si>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</si>
  <si>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</si>
  <si>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</si>
  <si>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</si>
  <si>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</si>
  <si>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</si>
  <si>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</si>
  <si>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</si>
  <si>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</si>
  <si>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</si>
  <si>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</si>
  <si>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</si>
  <si>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</si>
  <si>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</si>
  <si>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</si>
  <si>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</si>
  <si>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</si>
  <si>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</si>
  <si>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</si>
  <si>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</si>
  <si>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</si>
  <si>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</si>
  <si>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</si>
  <si>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</si>
  <si>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</si>
  <si>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</si>
  <si>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</si>
  <si>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</si>
  <si>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</si>
  <si>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</si>
  <si>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</si>
  <si>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</si>
  <si>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</si>
  <si>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</si>
  <si>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</si>
  <si>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</si>
  <si>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</si>
  <si>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</si>
  <si>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</si>
  <si>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</si>
  <si>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</si>
  <si>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</si>
  <si>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</si>
  <si>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</si>
  <si>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</si>
  <si>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</si>
  <si>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</si>
  <si>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</si>
  <si>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</si>
  <si>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</si>
  <si>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</si>
  <si>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</si>
  <si>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</si>
  <si>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</si>
  <si>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</si>
  <si>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</si>
  <si>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</si>
  <si>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</si>
  <si>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</si>
  <si>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</si>
  <si>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</si>
  <si>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</si>
  <si>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</si>
  <si>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</si>
  <si>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</si>
  <si>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</si>
  <si>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</si>
  <si>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</si>
  <si>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</si>
  <si>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</si>
  <si>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</si>
  <si>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</si>
  <si>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</si>
  <si>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</si>
  <si>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</si>
  <si>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</si>
  <si>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</si>
  <si>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</si>
  <si>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</si>
  <si>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</si>
  <si>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</si>
  <si>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</si>
  <si>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</si>
  <si>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</si>
  <si>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</si>
  <si>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</si>
  <si>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</si>
  <si>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</si>
  <si>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</si>
  <si>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</si>
  <si>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</si>
  <si>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</si>
  <si>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</si>
  <si>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</si>
  <si>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</si>
  <si>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</si>
  <si>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</si>
  <si>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</si>
  <si>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</si>
  <si>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</si>
  <si>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</si>
  <si>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</si>
  <si>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</si>
  <si>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</si>
  <si>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</si>
  <si>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</si>
  <si>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</si>
  <si>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</si>
  <si>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</si>
  <si>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</si>
  <si>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</si>
  <si>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</si>
  <si>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</si>
  <si>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</si>
  <si>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</si>
  <si>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</si>
  <si>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</si>
  <si>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</si>
  <si>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</si>
  <si>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</si>
  <si>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</si>
  <si>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</si>
  <si>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</si>
  <si>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</si>
  <si>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</si>
  <si>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</si>
  <si>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</si>
  <si>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</si>
  <si>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</si>
  <si>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</si>
  <si>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</si>
  <si>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</si>
  <si>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</si>
  <si>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</si>
  <si>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</si>
  <si>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</si>
  <si>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</si>
  <si>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</si>
  <si>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</si>
  <si>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</si>
  <si>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</si>
  <si>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</si>
  <si>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</si>
  <si>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</si>
  <si>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</si>
  <si>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</si>
  <si>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</si>
  <si>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</si>
  <si>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</si>
  <si>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</si>
  <si>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</si>
  <si>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</si>
  <si>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</si>
  <si>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</si>
  <si>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</si>
  <si>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</si>
  <si>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</si>
  <si>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</si>
  <si>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</si>
  <si>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</si>
  <si>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</si>
  <si>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</si>
  <si>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</si>
  <si>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</si>
  <si>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</si>
  <si>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</si>
  <si>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</si>
  <si>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</si>
  <si>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</si>
  <si>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</si>
  <si>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</si>
  <si>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</si>
  <si>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</si>
  <si>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</si>
  <si>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</si>
  <si>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</si>
  <si>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</si>
  <si>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</si>
  <si>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</si>
  <si>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</si>
  <si>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</si>
  <si>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</si>
  <si>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</si>
  <si>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</si>
  <si>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</si>
  <si>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</si>
  <si>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</si>
  <si>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</si>
  <si>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</si>
  <si>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</si>
  <si>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</si>
  <si>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</si>
  <si>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</si>
  <si>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</si>
  <si>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</si>
  <si>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</si>
  <si>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</si>
  <si>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</si>
  <si>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</si>
  <si>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</si>
  <si>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</si>
  <si>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</si>
  <si>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</si>
  <si>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</si>
  <si>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</si>
  <si>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</si>
  <si>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</si>
  <si>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</si>
  <si>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</si>
  <si>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</si>
  <si>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</si>
  <si>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</si>
  <si>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</si>
  <si>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</si>
  <si>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</si>
  <si>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</si>
  <si>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</si>
  <si>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</si>
  <si>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</si>
  <si>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</si>
  <si>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</si>
  <si>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</si>
  <si>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</si>
  <si>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</si>
  <si>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</si>
  <si>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</si>
  <si>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</si>
  <si>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</si>
  <si>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</si>
  <si>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</si>
  <si>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</si>
  <si>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</si>
  <si>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</si>
  <si>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</si>
  <si>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</si>
  <si>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</si>
  <si>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</si>
  <si>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</si>
  <si>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</si>
  <si>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</si>
  <si>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</si>
  <si>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</si>
  <si>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</si>
  <si>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</si>
  <si>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</si>
  <si>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</si>
  <si>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</si>
  <si>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</si>
  <si>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</si>
  <si>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</si>
  <si>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</si>
  <si>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</si>
  <si>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</si>
  <si>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</si>
  <si>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</si>
  <si>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</si>
  <si>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</si>
  <si>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</si>
  <si>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</si>
  <si>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</si>
  <si>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</si>
  <si>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</si>
  <si>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</si>
  <si>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</si>
  <si>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</si>
  <si>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</si>
  <si>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</si>
  <si>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</si>
  <si>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</si>
  <si>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</si>
  <si>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</si>
  <si>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</si>
  <si>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</si>
  <si>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</si>
  <si>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</si>
  <si>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</si>
  <si>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</si>
  <si>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</si>
  <si>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</si>
  <si>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</si>
  <si>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</si>
  <si>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</si>
  <si>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</si>
  <si>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</si>
  <si>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</si>
  <si>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</si>
  <si>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</si>
  <si>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</si>
  <si>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</si>
  <si>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</si>
  <si>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</si>
  <si>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</si>
  <si>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</si>
  <si>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</si>
  <si>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</si>
  <si>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</si>
  <si>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</si>
  <si>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</si>
  <si>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</si>
  <si>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</si>
  <si>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</si>
  <si>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</si>
  <si>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</si>
  <si>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</si>
  <si>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</si>
  <si>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</si>
  <si>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</si>
  <si>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</si>
  <si>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</si>
  <si>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</si>
  <si>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</si>
  <si>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</si>
  <si>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</si>
  <si>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</si>
  <si>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</si>
  <si>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</si>
  <si>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</si>
  <si>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</si>
  <si>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</si>
  <si>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</si>
  <si>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</si>
  <si>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</si>
  <si>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</si>
  <si>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</si>
  <si>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</si>
  <si>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</si>
  <si>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</si>
  <si>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</si>
  <si>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</si>
  <si>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</si>
  <si>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</si>
  <si>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</si>
  <si>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</si>
  <si>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</si>
  <si>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</si>
  <si>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</si>
  <si>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</si>
  <si>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</si>
  <si>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</si>
  <si>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</si>
  <si>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</si>
  <si>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</si>
  <si>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</si>
  <si>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</si>
  <si>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</si>
  <si>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</si>
  <si>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</si>
  <si>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</si>
  <si>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</si>
  <si>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</si>
  <si>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</si>
  <si>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</si>
  <si>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</si>
  <si>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</si>
  <si>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17.05.2018 - BSM - 07.15 to 16.15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</si>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</sst>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>
        <v>1</v>
      </c>
      <c r="G3" s="20">
        <v>2</v>
      </c>
      <c r="H3" s="20"/>
      <c r="I3" s="20"/>
      <c r="J3" s="20"/>
      <c r="K3" s="20"/>
      <c r="L3" s="20">
        <v>3</v>
      </c>
      <c r="M3" s="20"/>
      <c r="N3" s="20">
        <f>SUM(C3+D3+E3+F3+G3+H3+I3+J3+K3+L3+M3)</f>
        <v>6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2</v>
      </c>
      <c r="F11" s="20">
        <v>12</v>
      </c>
      <c r="G11" s="20">
        <v>8</v>
      </c>
      <c r="H11" s="20">
        <v>16</v>
      </c>
      <c r="I11" s="20">
        <v>12</v>
      </c>
      <c r="K11" s="20">
        <v>2</v>
      </c>
      <c r="L11" s="20">
        <v>8</v>
      </c>
      <c r="N11" s="20">
        <f t="shared" si="0"/>
        <v>60</v>
      </c>
    </row>
    <row r="12" spans="1:14" x14ac:dyDescent="0.25">
      <c r="A12" s="8">
        <v>12</v>
      </c>
      <c r="B12" s="9" t="s">
        <v>9</v>
      </c>
      <c r="E12" s="20">
        <v>12</v>
      </c>
      <c r="F12" s="20">
        <v>10</v>
      </c>
      <c r="G12" s="20">
        <v>29</v>
      </c>
      <c r="H12" s="20">
        <v>11</v>
      </c>
      <c r="I12" s="20">
        <v>17</v>
      </c>
      <c r="K12" s="20">
        <v>4</v>
      </c>
      <c r="L12" s="20">
        <v>10</v>
      </c>
      <c r="N12" s="20">
        <f t="shared" si="0"/>
        <v>93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E16" s="20">
        <v>2</v>
      </c>
      <c r="H16" s="20">
        <v>2</v>
      </c>
      <c r="L16" s="20">
        <v>2</v>
      </c>
      <c r="N16" s="20">
        <f t="shared" si="0"/>
        <v>6</v>
      </c>
    </row>
    <row r="17" spans="1:14" x14ac:dyDescent="0.25">
      <c r="A17" s="11">
        <v>20</v>
      </c>
      <c r="B17" s="9" t="s">
        <v>14</v>
      </c>
      <c r="G17" s="20">
        <v>2</v>
      </c>
      <c r="H17" s="20">
        <v>2</v>
      </c>
      <c r="N17" s="20">
        <f t="shared" si="0"/>
        <v>4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7</v>
      </c>
      <c r="H21" s="20">
        <v>1</v>
      </c>
      <c r="I21" s="20">
        <v>1</v>
      </c>
      <c r="N21" s="20">
        <f t="shared" si="0"/>
        <v>9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17</v>
      </c>
      <c r="H24" s="20">
        <v>4</v>
      </c>
      <c r="I24" s="20">
        <v>2</v>
      </c>
      <c r="N24" s="20">
        <f t="shared" si="0"/>
        <v>23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6</v>
      </c>
      <c r="H28" s="20">
        <v>1</v>
      </c>
      <c r="N28" s="20">
        <f t="shared" si="0"/>
        <v>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F30" s="20">
        <v>1</v>
      </c>
      <c r="G30" s="20">
        <v>4</v>
      </c>
      <c r="N30" s="20">
        <f t="shared" si="0"/>
        <v>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26</v>
      </c>
      <c r="N33" s="20">
        <f t="shared" si="0"/>
        <v>26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H46" s="20">
        <v>2</v>
      </c>
      <c r="I46" s="20">
        <v>4</v>
      </c>
      <c r="M46" s="20">
        <v>2</v>
      </c>
      <c r="N46" s="20">
        <f t="shared" si="0"/>
        <v>10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2</v>
      </c>
      <c r="K49" s="20">
        <v>2</v>
      </c>
      <c r="N49" s="20">
        <f t="shared" si="0"/>
        <v>4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10</v>
      </c>
      <c r="N59" s="20">
        <f t="shared" si="0"/>
        <v>10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E69" s="20">
        <v>1</v>
      </c>
      <c r="N69" s="20">
        <f t="shared" si="1"/>
        <v>1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F75" s="20">
        <v>2</v>
      </c>
      <c r="G75" s="20">
        <v>2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K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F90" s="20">
        <v>1</v>
      </c>
      <c r="N90" s="20">
        <f t="shared" si="1"/>
        <v>1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M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F96" s="20">
        <v>1</v>
      </c>
      <c r="N96" s="20">
        <f t="shared" si="1"/>
        <v>1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3</v>
      </c>
      <c r="H104" s="20">
        <v>1</v>
      </c>
      <c r="K104" s="20">
        <v>2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E105" s="20">
        <v>2</v>
      </c>
      <c r="F105" s="20">
        <v>2</v>
      </c>
      <c r="G105" s="20">
        <v>16</v>
      </c>
      <c r="H105" s="20">
        <v>2</v>
      </c>
      <c r="N105" s="20">
        <f t="shared" si="1"/>
        <v>22</v>
      </c>
    </row>
    <row r="106" spans="1:14" x14ac:dyDescent="0.25">
      <c r="A106" s="11">
        <v>161</v>
      </c>
      <c r="B106" s="9" t="s">
        <v>103</v>
      </c>
      <c r="K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H109" s="20">
        <v>1</v>
      </c>
      <c r="I109" s="20">
        <v>1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6</v>
      </c>
      <c r="H126" s="20">
        <v>6</v>
      </c>
      <c r="N126" s="20">
        <f t="shared" si="1"/>
        <v>12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G155" s="20">
        <v>1</v>
      </c>
      <c r="N155" s="20">
        <f t="shared" si="2"/>
        <v>1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E164" s="20">
        <v>2</v>
      </c>
      <c r="H164" s="20">
        <v>4</v>
      </c>
      <c r="N164" s="20">
        <f t="shared" si="2"/>
        <v>6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E177" s="20">
        <v>4</v>
      </c>
      <c r="G177" s="20">
        <v>57</v>
      </c>
      <c r="N177" s="20">
        <f t="shared" si="2"/>
        <v>61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G184" s="20">
        <v>5</v>
      </c>
      <c r="N184" s="20">
        <f t="shared" si="2"/>
        <v>5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8</v>
      </c>
      <c r="N200" s="20">
        <f t="shared" si="3"/>
        <v>8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C209" s="20">
        <v>1</v>
      </c>
      <c r="D209" s="20">
        <v>1</v>
      </c>
      <c r="E209" s="20">
        <v>1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C210" s="20">
        <v>8</v>
      </c>
      <c r="D210" s="20">
        <v>8</v>
      </c>
      <c r="N210" s="20">
        <f t="shared" si="3"/>
        <v>16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G214" s="20">
        <v>1</v>
      </c>
      <c r="J214" s="20">
        <v>1</v>
      </c>
      <c r="N214" s="20">
        <f t="shared" si="3"/>
        <v>2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F221" s="20">
        <v>16</v>
      </c>
      <c r="H221" s="20">
        <v>2</v>
      </c>
      <c r="K221" s="20">
        <v>2</v>
      </c>
      <c r="N221" s="20">
        <f t="shared" si="3"/>
        <v>20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1</v>
      </c>
      <c r="I237" s="20">
        <v>2</v>
      </c>
      <c r="J237" s="20">
        <v>1</v>
      </c>
      <c r="K237" s="20">
        <v>4</v>
      </c>
      <c r="M237" s="20">
        <v>2</v>
      </c>
      <c r="N237" s="20">
        <f t="shared" si="3"/>
        <v>10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6</v>
      </c>
      <c r="I240" s="20">
        <v>6</v>
      </c>
      <c r="J240" s="20">
        <v>2</v>
      </c>
      <c r="K240" s="20">
        <v>4</v>
      </c>
      <c r="N240" s="20">
        <f t="shared" si="3"/>
        <v>18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H243" s="20">
        <v>1</v>
      </c>
      <c r="K243" s="20">
        <v>2</v>
      </c>
      <c r="N243" s="20">
        <f t="shared" si="3"/>
        <v>5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J249" s="20">
        <v>1</v>
      </c>
      <c r="N249" s="20">
        <f t="shared" si="3"/>
        <v>3</v>
      </c>
    </row>
    <row r="250" spans="1:14" x14ac:dyDescent="0.25">
      <c r="A250" s="11">
        <v>378</v>
      </c>
      <c r="B250" s="9" t="s">
        <v>247</v>
      </c>
      <c r="C250" s="20">
        <v>3</v>
      </c>
      <c r="N250" s="20">
        <f t="shared" si="3"/>
        <v>3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I260" s="20">
        <v>3</v>
      </c>
      <c r="N260" s="20">
        <f t="shared" ref="N260:N323" si="4">SUM(C260+D260+E260+F260+G260+H260+I260+J260+K260+L260+M260)</f>
        <v>3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J264" s="20">
        <v>1</v>
      </c>
      <c r="M264" s="20">
        <v>1</v>
      </c>
      <c r="N264" s="20">
        <f t="shared" si="4"/>
        <v>2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J269" s="20">
        <v>1</v>
      </c>
      <c r="M269" s="20">
        <v>1</v>
      </c>
      <c r="N269" s="20">
        <f t="shared" si="4"/>
        <v>3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J272" s="20">
        <v>1</v>
      </c>
      <c r="N272" s="20">
        <f t="shared" si="4"/>
        <v>1</v>
      </c>
    </row>
    <row r="273" spans="1:14" x14ac:dyDescent="0.25">
      <c r="A273" s="11">
        <v>422</v>
      </c>
      <c r="B273" s="9" t="s">
        <v>270</v>
      </c>
      <c r="C273" s="20">
        <v>3</v>
      </c>
      <c r="D273" s="20">
        <v>1</v>
      </c>
      <c r="H273" s="20">
        <v>1</v>
      </c>
      <c r="J273" s="20">
        <v>1</v>
      </c>
      <c r="M273" s="20">
        <v>1</v>
      </c>
      <c r="N273" s="20">
        <f t="shared" si="4"/>
        <v>7</v>
      </c>
    </row>
    <row r="274" spans="1:14" x14ac:dyDescent="0.25">
      <c r="A274" s="11">
        <v>423</v>
      </c>
      <c r="B274" s="9" t="s">
        <v>271</v>
      </c>
      <c r="C274" s="20">
        <v>1</v>
      </c>
      <c r="H274" s="20">
        <v>1</v>
      </c>
      <c r="N274" s="20">
        <f t="shared" si="4"/>
        <v>2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E278" s="20">
        <v>1</v>
      </c>
      <c r="H278" s="20">
        <v>1</v>
      </c>
      <c r="K278" s="20">
        <v>1</v>
      </c>
      <c r="N278" s="20">
        <f t="shared" si="4"/>
        <v>3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F285" s="20">
        <v>1</v>
      </c>
      <c r="M285" s="20">
        <v>1</v>
      </c>
      <c r="N285" s="20">
        <f t="shared" si="4"/>
        <v>2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F287" s="20">
        <v>2</v>
      </c>
      <c r="H287" s="20">
        <v>4</v>
      </c>
      <c r="J287" s="20">
        <v>3</v>
      </c>
      <c r="N287" s="20">
        <f t="shared" si="4"/>
        <v>9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4</v>
      </c>
      <c r="D292" s="20">
        <v>1</v>
      </c>
      <c r="E292" s="20">
        <v>1</v>
      </c>
      <c r="H292" s="20">
        <v>1</v>
      </c>
      <c r="J292" s="20">
        <v>2</v>
      </c>
      <c r="M292" s="20">
        <v>2</v>
      </c>
      <c r="N292" s="20">
        <f t="shared" si="4"/>
        <v>11</v>
      </c>
    </row>
    <row r="293" spans="1:14" x14ac:dyDescent="0.25">
      <c r="A293" s="8">
        <v>467</v>
      </c>
      <c r="B293" s="9" t="s">
        <v>290</v>
      </c>
      <c r="L293" s="20">
        <v>9</v>
      </c>
      <c r="N293" s="20">
        <f t="shared" si="4"/>
        <v>9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3</v>
      </c>
      <c r="D297" s="20">
        <v>1</v>
      </c>
      <c r="J297" s="20">
        <v>1</v>
      </c>
      <c r="M297" s="20">
        <v>2</v>
      </c>
      <c r="N297" s="20">
        <f t="shared" si="4"/>
        <v>7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C300" s="20">
        <v>1</v>
      </c>
      <c r="E300" s="20">
        <v>1</v>
      </c>
      <c r="M300" s="20">
        <v>1</v>
      </c>
      <c r="N300" s="20">
        <f t="shared" si="4"/>
        <v>3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3</v>
      </c>
      <c r="D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H319" s="20">
        <v>1</v>
      </c>
      <c r="K319" s="20">
        <v>1</v>
      </c>
      <c r="M319" s="20">
        <v>1</v>
      </c>
      <c r="N319" s="20">
        <f t="shared" si="4"/>
        <v>4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2</v>
      </c>
      <c r="D337" s="20">
        <v>2</v>
      </c>
      <c r="H337" s="20">
        <v>1</v>
      </c>
      <c r="N337" s="20">
        <f t="shared" si="5"/>
        <v>5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D342" s="20">
        <v>1</v>
      </c>
      <c r="M342" s="20">
        <v>2</v>
      </c>
      <c r="N342" s="20">
        <f t="shared" si="5"/>
        <v>7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H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2018-05-23T21:07:53Z</dcterms:modified>
</cp:coreProperties>
</file>