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1062A660-B745-463E-88CE-D38D866F589F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F0576313-BE47-4733-B72C-B9FBE27D01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mound and river bank.</t>
        </r>
      </text>
    </comment>
    <comment ref="H9" authorId="0" shapeId="0" xr:uid="{71D3F83A-A9AC-47C7-8E43-A1E8F903FE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50 young</t>
        </r>
      </text>
    </comment>
    <comment ref="I9" authorId="0" shapeId="0" xr:uid="{B2F9328F-51E6-4F9D-9B5D-C9346BCB7A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16 young</t>
        </r>
      </text>
    </comment>
    <comment ref="H11" authorId="0" shapeId="0" xr:uid="{694CAEED-ADE1-44EA-A22D-24916C1F2B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plis 79 young.</t>
        </r>
      </text>
    </comment>
    <comment ref="I11" authorId="0" shapeId="0" xr:uid="{08C08681-F84C-4CDC-885C-267E257500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22 young</t>
        </r>
      </text>
    </comment>
    <comment ref="G17" authorId="0" shapeId="0" xr:uid="{69BD6203-DA06-4D32-9D79-917F0CF5A4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plus five young.
Three adults arrived but were driven off by the male.</t>
        </r>
      </text>
    </comment>
    <comment ref="G20" authorId="0" shapeId="0" xr:uid="{B14C6C39-0BA1-48C6-B59D-7D0F6E6367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one young.</t>
        </r>
      </text>
    </comment>
    <comment ref="G35" authorId="0" shapeId="0" xr:uid="{0CACC04A-43CC-45D9-BD11-D351369432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36" authorId="0" shapeId="0" xr:uid="{0016DEF1-A375-4DF0-BD28-293F2A5300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1 female that has two tiny young.</t>
        </r>
      </text>
    </comment>
    <comment ref="G76" authorId="0" shapeId="0" xr:uid="{4BE46891-A59A-4908-AEBC-04B5A91AA0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pair in summer plumage.</t>
        </r>
      </text>
    </comment>
    <comment ref="K207" authorId="0" shapeId="0" xr:uid="{21ACCDBD-1B40-442B-9B56-027D668307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<sst xmlns="http://schemas.openxmlformats.org/spreadsheetml/2006/main" count="387" uniqueCount="387">
  <si>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</si>
  <si>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</si>
  <si>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</si>
  <si>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</si>
  <si>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</si>
  <si>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</si>
  <si>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</si>
  <si>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</si>
  <si>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</si>
  <si>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</si>
  <si>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</si>
  <si>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</si>
  <si>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</si>
  <si>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</si>
  <si>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</si>
  <si>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</si>
  <si>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</si>
  <si>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</si>
  <si>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</si>
  <si>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</si>
  <si>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</si>
  <si>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</si>
  <si>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</si>
  <si>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</si>
  <si>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</si>
  <si>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</si>
  <si>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</si>
  <si>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</si>
  <si>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</si>
  <si>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</si>
  <si>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</si>
  <si>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</si>
  <si>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</si>
  <si>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</si>
  <si>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</si>
  <si>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</si>
  <si>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</si>
  <si>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</si>
  <si>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</si>
  <si>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</si>
  <si>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</si>
  <si>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</si>
  <si>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</si>
  <si>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</si>
  <si>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</si>
  <si>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</si>
  <si>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</si>
  <si>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</si>
  <si>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</si>
  <si>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</si>
  <si>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</si>
  <si>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</si>
  <si>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</si>
  <si>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</si>
  <si>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</si>
  <si>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</si>
  <si>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</si>
  <si>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</si>
  <si>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</si>
  <si>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</si>
  <si>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</si>
  <si>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</si>
  <si>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</si>
  <si>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</si>
  <si>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</si>
  <si>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</si>
  <si>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</si>
  <si>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</si>
  <si>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</si>
  <si>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</si>
  <si>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</si>
  <si>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</si>
  <si>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</si>
  <si>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</si>
  <si>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</si>
  <si>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</si>
  <si>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</si>
  <si>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</si>
  <si>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</si>
  <si>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</si>
  <si>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</si>
  <si>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</si>
  <si>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</si>
  <si>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</si>
  <si>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</si>
  <si>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</si>
  <si>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</si>
  <si>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</si>
  <si>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</si>
  <si>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</si>
  <si>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</si>
  <si>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</si>
  <si>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</si>
  <si>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</si>
  <si>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</si>
  <si>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</si>
  <si>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</si>
  <si>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</si>
  <si>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</si>
  <si>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</si>
  <si>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</si>
  <si>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</si>
  <si>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</si>
  <si>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</si>
  <si>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</si>
  <si>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</si>
  <si>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</si>
  <si>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</si>
  <si>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</si>
  <si>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</si>
  <si>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</si>
  <si>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</si>
  <si>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</si>
  <si>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</si>
  <si>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</si>
  <si>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</si>
  <si>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</si>
  <si>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</si>
  <si>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</si>
  <si>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</si>
  <si>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</si>
  <si>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</si>
  <si>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</si>
  <si>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</si>
  <si>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</si>
  <si>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</si>
  <si>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</si>
  <si>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</si>
  <si>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</si>
  <si>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</si>
  <si>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</si>
  <si>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</si>
  <si>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</si>
  <si>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</si>
  <si>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</si>
  <si>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</si>
  <si>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</si>
  <si>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</si>
  <si>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</si>
  <si>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</si>
  <si>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</si>
  <si>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</si>
  <si>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</si>
  <si>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</si>
  <si>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</si>
  <si>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</si>
  <si>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</si>
  <si>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</si>
  <si>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</si>
  <si>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</si>
  <si>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</si>
  <si>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</si>
  <si>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</si>
  <si>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</si>
  <si>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</si>
  <si>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</si>
  <si>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</si>
  <si>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</si>
  <si>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</si>
  <si>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</si>
  <si>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</si>
  <si>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</si>
  <si>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</si>
  <si>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</si>
  <si>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</si>
  <si>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</si>
  <si>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</si>
  <si>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</si>
  <si>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</si>
  <si>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</si>
  <si>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</si>
  <si>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</si>
  <si>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</si>
  <si>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</si>
  <si>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</si>
  <si>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</si>
  <si>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</si>
  <si>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</si>
  <si>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</si>
  <si>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</si>
  <si>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</si>
  <si>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</si>
  <si>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</si>
  <si>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</si>
  <si>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</si>
  <si>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</si>
  <si>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</si>
  <si>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</si>
  <si>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</si>
  <si>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</si>
  <si>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</si>
  <si>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</si>
  <si>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</si>
  <si>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</si>
  <si>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</si>
  <si>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</si>
  <si>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</si>
  <si>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</si>
  <si>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</si>
  <si>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</si>
  <si>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</si>
  <si>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</si>
  <si>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</si>
  <si>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</si>
  <si>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</si>
  <si>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</si>
  <si>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</si>
  <si>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</si>
  <si>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</si>
  <si>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</si>
  <si>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</si>
  <si>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</si>
  <si>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</si>
  <si>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</si>
  <si>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</si>
  <si>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</si>
  <si>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</si>
  <si>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</si>
  <si>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</si>
  <si>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</si>
  <si>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</si>
  <si>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</si>
  <si>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</si>
  <si>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</si>
  <si>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</si>
  <si>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</si>
  <si>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</si>
  <si>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</si>
  <si>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</si>
  <si>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</si>
  <si>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</si>
  <si>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</si>
  <si>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</si>
  <si>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</si>
  <si>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</si>
  <si>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</si>
  <si>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</si>
  <si>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</si>
  <si>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</si>
  <si>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</si>
  <si>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</si>
  <si>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</si>
  <si>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</si>
  <si>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</si>
  <si>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</si>
  <si>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</si>
  <si>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</si>
  <si>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</si>
  <si>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</si>
  <si>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</si>
  <si>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</si>
  <si>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</si>
  <si>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</si>
  <si>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</si>
  <si>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</si>
  <si>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</si>
  <si>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</si>
  <si>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</si>
  <si>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</si>
  <si>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</si>
  <si>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</si>
  <si>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</si>
  <si>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</si>
  <si>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</si>
  <si>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</si>
  <si>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</si>
  <si>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</si>
  <si>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</si>
  <si>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</si>
  <si>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</si>
  <si>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</si>
  <si>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</si>
  <si>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</si>
  <si>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</si>
  <si>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</si>
  <si>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</si>
  <si>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</si>
  <si>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</si>
  <si>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</si>
  <si>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</si>
  <si>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</si>
  <si>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</si>
  <si>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</si>
  <si>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</si>
  <si>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</si>
  <si>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</si>
  <si>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</si>
  <si>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</si>
  <si>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</si>
  <si>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</si>
  <si>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</si>
  <si>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</si>
  <si>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</si>
  <si>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</si>
  <si>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</si>
  <si>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</si>
  <si>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</si>
  <si>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</si>
  <si>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</si>
  <si>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</si>
  <si>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</si>
  <si>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</si>
  <si>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</si>
  <si>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</si>
  <si>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</si>
  <si>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</si>
  <si>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</si>
  <si>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</si>
  <si>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</si>
  <si>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</si>
  <si>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</si>
  <si>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</si>
  <si>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</si>
  <si>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</si>
  <si>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</si>
  <si>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</si>
  <si>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</si>
  <si>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</si>
  <si>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</si>
  <si>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</si>
  <si>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</si>
  <si>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</si>
  <si>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</si>
  <si>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</si>
  <si>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</si>
  <si>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</si>
  <si>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</si>
  <si>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</si>
  <si>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</si>
  <si>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</si>
  <si>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</si>
  <si>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</si>
  <si>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</si>
  <si>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</si>
  <si>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</si>
  <si>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</si>
  <si>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</si>
  <si>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</si>
  <si>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</si>
  <si>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</si>
  <si>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</si>
  <si>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</si>
  <si>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</si>
  <si>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</si>
  <si>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</si>
  <si>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</si>
  <si>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</si>
  <si>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</si>
  <si>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</si>
  <si>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</si>
  <si>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</si>
  <si>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</si>
  <si>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</si>
  <si>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</si>
  <si>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</si>
  <si>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</si>
  <si>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</si>
  <si>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</si>
  <si>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</si>
  <si>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</si>
  <si>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</si>
  <si>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</si>
  <si>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</si>
  <si>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</si>
  <si>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</si>
  <si>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</si>
  <si>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</si>
  <si>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</si>
  <si>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</si>
  <si>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</si>
  <si>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</si>
  <si>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</si>
  <si>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</si>
  <si>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</si>
  <si>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</si>
  <si>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</si>
  <si>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</si>
  <si>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</si>
  <si>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</si>
  <si>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</si>
  <si>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</si>
  <si>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</si>
  <si>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</si>
  <si>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</si>
  <si>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</si>
  <si>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>18.05.2022 - BSM - 07.30 to 13.30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</si>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</sst>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K6" s="2">
        <v>3</v>
      </c>
      <c r="N6" s="2">
        <f t="shared" si="0"/>
        <v>3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6</v>
      </c>
      <c r="H9" s="2">
        <v>43</v>
      </c>
      <c r="I9" s="2">
        <v>56</v>
      </c>
      <c r="K9" s="2">
        <v>18</v>
      </c>
      <c r="L9" s="2">
        <v>4</v>
      </c>
      <c r="N9" s="2">
        <f t="shared" si="0"/>
        <v>127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6</v>
      </c>
      <c r="H11" s="2">
        <v>21</v>
      </c>
      <c r="I11" s="2">
        <v>8</v>
      </c>
      <c r="K11" s="2">
        <v>6</v>
      </c>
      <c r="L11" s="2">
        <v>48</v>
      </c>
      <c r="N11" s="2">
        <f t="shared" si="0"/>
        <v>89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5</v>
      </c>
      <c r="L17" s="2">
        <v>1</v>
      </c>
      <c r="N17" s="2">
        <f t="shared" si="0"/>
        <v>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I20" s="2">
        <v>2</v>
      </c>
      <c r="K20" s="2">
        <v>2</v>
      </c>
      <c r="N20" s="2">
        <f t="shared" si="0"/>
        <v>6</v>
      </c>
    </row>
    <row r="21" spans="1:14" x14ac:dyDescent="0.25">
      <c r="A21" s="4">
        <v>29</v>
      </c>
      <c r="B21" s="9" t="s">
        <v>26</v>
      </c>
      <c r="G21" s="2">
        <v>3</v>
      </c>
      <c r="L21" s="2">
        <v>2</v>
      </c>
      <c r="N21" s="2">
        <f t="shared" si="0"/>
        <v>5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15</v>
      </c>
      <c r="H26" s="2">
        <v>1</v>
      </c>
      <c r="K26" s="2">
        <v>1</v>
      </c>
      <c r="L26" s="2">
        <v>1</v>
      </c>
      <c r="N26" s="2">
        <f t="shared" si="0"/>
        <v>18</v>
      </c>
    </row>
    <row r="27" spans="1:14" x14ac:dyDescent="0.25">
      <c r="A27" s="4">
        <v>36</v>
      </c>
      <c r="B27" s="9" t="s">
        <v>32</v>
      </c>
      <c r="G27" s="2">
        <v>26</v>
      </c>
      <c r="H27" s="2">
        <v>3</v>
      </c>
      <c r="N27" s="2">
        <f t="shared" si="0"/>
        <v>29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24</v>
      </c>
      <c r="H31" s="2">
        <v>4</v>
      </c>
      <c r="K31" s="2">
        <v>4</v>
      </c>
      <c r="L31" s="2">
        <v>7</v>
      </c>
      <c r="N31" s="2">
        <f t="shared" si="0"/>
        <v>39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G35" s="2">
        <v>2</v>
      </c>
      <c r="N35" s="2">
        <f t="shared" si="0"/>
        <v>2</v>
      </c>
    </row>
    <row r="36" spans="1:14" x14ac:dyDescent="0.25">
      <c r="A36" s="4">
        <v>48</v>
      </c>
      <c r="B36" s="9" t="s">
        <v>41</v>
      </c>
      <c r="G36" s="2">
        <v>7</v>
      </c>
      <c r="N36" s="2">
        <f t="shared" si="0"/>
        <v>7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33</v>
      </c>
      <c r="N39" s="2">
        <f t="shared" si="0"/>
        <v>33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I60" s="2">
        <v>3</v>
      </c>
      <c r="N60" s="2">
        <f t="shared" si="0"/>
        <v>3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4</v>
      </c>
      <c r="K69" s="2">
        <v>4</v>
      </c>
      <c r="L69" s="2">
        <v>4</v>
      </c>
      <c r="N69" s="2">
        <f t="shared" si="1"/>
        <v>12</v>
      </c>
    </row>
    <row r="70" spans="1:14" x14ac:dyDescent="0.25">
      <c r="A70" s="4">
        <v>109</v>
      </c>
      <c r="B70" s="9" t="s">
        <v>113</v>
      </c>
      <c r="G70" s="2">
        <v>55</v>
      </c>
      <c r="N70" s="2">
        <f t="shared" si="1"/>
        <v>55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5</v>
      </c>
      <c r="N72" s="2">
        <f t="shared" si="1"/>
        <v>5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7</v>
      </c>
      <c r="N74" s="2">
        <f t="shared" si="1"/>
        <v>7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G76" s="2">
        <v>2</v>
      </c>
      <c r="N76" s="2">
        <f t="shared" si="1"/>
        <v>2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K78" s="2">
        <v>1</v>
      </c>
      <c r="L78" s="2">
        <v>1</v>
      </c>
      <c r="N78" s="2">
        <f t="shared" si="1"/>
        <v>2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N81" s="2">
        <f t="shared" si="1"/>
        <v>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1</v>
      </c>
      <c r="N125" s="2">
        <f t="shared" si="1"/>
        <v>1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1</v>
      </c>
      <c r="N156" s="2">
        <f t="shared" si="2"/>
        <v>1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8</v>
      </c>
      <c r="N163" s="2">
        <f t="shared" si="2"/>
        <v>8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3</v>
      </c>
      <c r="N189" s="2">
        <f t="shared" si="2"/>
        <v>3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2</v>
      </c>
      <c r="N192" s="2">
        <f t="shared" si="2"/>
        <v>2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N198" s="2">
        <f t="shared" si="3"/>
        <v>1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K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K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I244" s="2">
        <v>2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17</v>
      </c>
      <c r="N246" s="2">
        <f t="shared" si="3"/>
        <v>17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L258" s="2">
        <v>1</v>
      </c>
      <c r="N258" s="2">
        <f t="shared" si="3"/>
        <v>1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K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K282" s="2">
        <v>1</v>
      </c>
      <c r="N282" s="2">
        <f t="shared" si="4"/>
        <v>1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H284" s="2">
        <v>6</v>
      </c>
      <c r="K284" s="2">
        <v>4</v>
      </c>
      <c r="L284" s="2">
        <v>6</v>
      </c>
      <c r="N284" s="2">
        <f t="shared" si="4"/>
        <v>16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L291" s="2">
        <v>2</v>
      </c>
      <c r="N291" s="2">
        <f t="shared" si="4"/>
        <v>3</v>
      </c>
    </row>
    <row r="292" spans="1:14" x14ac:dyDescent="0.25">
      <c r="A292" s="4">
        <v>457</v>
      </c>
      <c r="B292" s="9" t="s">
        <v>294</v>
      </c>
      <c r="L292" s="2">
        <v>2</v>
      </c>
      <c r="N292" s="2">
        <f t="shared" si="4"/>
        <v>2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H295" s="2">
        <v>1</v>
      </c>
      <c r="K295" s="2">
        <v>4</v>
      </c>
      <c r="L295" s="2">
        <v>3</v>
      </c>
      <c r="N295" s="2">
        <f t="shared" si="4"/>
        <v>8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N299" s="2">
        <f t="shared" si="4"/>
        <v>1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 t="s">
        <v>386</v>
      </c>
      <c r="N305" s="2" t="e">
        <f t="shared" si="4"/>
        <v>#VALUE!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H309" s="2">
        <v>1</v>
      </c>
      <c r="N309" s="2">
        <f t="shared" si="4"/>
        <v>1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L345" s="2">
        <v>2</v>
      </c>
      <c r="N345" s="2">
        <f t="shared" si="5"/>
        <v>2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L354" s="2">
        <v>1</v>
      </c>
      <c r="N354" s="2">
        <f t="shared" si="5"/>
        <v>1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K371" s="2">
        <v>1</v>
      </c>
      <c r="L371" s="2">
        <v>1</v>
      </c>
      <c r="N371" s="2">
        <f t="shared" si="5"/>
        <v>2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 t="e">
        <f>SUM(N2:N372)</f>
        <v>#VALUE!</v>
      </c>
    </row>
    <row r="376" spans="1:14" x14ac:dyDescent="0.25">
      <c r="N376" s="2">
        <f>COUNTIF(N2:N372,"&gt;0")</f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2022-09-30T19:09:24Z</dcterms:modified>
</cp:coreProperties>
</file>