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round reed bed but not path between Comps 1 &amp; 2.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4 young plus an immature adult.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tiny cygnets on the nest. Mum feeding close by then returned to the nest.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16 well grown young.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13 well grown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12 tiny ducklings.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males. 4 females &amp; a female with 2 young.</t>
        </r>
      </text>
    </comment>
    <comment ref="J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Unable to find the Pochard family today.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1 &amp; 2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immatures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</t>
        </r>
      </text>
    </comment>
    <comment ref="I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fledged young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migrants? over low.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E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and begging fledged young</t>
        </r>
      </text>
    </comment>
    <comment ref="K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3 fledged immatures</t>
        </r>
      </text>
    </comment>
    <comment ref="E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mainly flying high above cliff but occasionally 1 dropped down but none going to holes.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North Belt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25 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I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</t>
        </r>
      </text>
    </comment>
    <comment ref="I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<sst xmlns="http://schemas.openxmlformats.org/spreadsheetml/2006/main" count="376" uniqueCount="376">
  <si>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</si>
  <si>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</si>
  <si>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</si>
  <si>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</si>
  <si>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</si>
  <si>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</si>
  <si>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</si>
  <si>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</si>
  <si>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</si>
  <si>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</si>
  <si>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</si>
  <si>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</si>
  <si>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</si>
  <si>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</si>
  <si>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</si>
  <si>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</si>
  <si>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</si>
  <si>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</si>
  <si>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</si>
  <si>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</si>
  <si>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</si>
  <si>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</si>
  <si>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</si>
  <si>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</si>
  <si>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</si>
  <si>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</si>
  <si>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</si>
  <si>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</si>
  <si>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</si>
  <si>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</si>
  <si>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</si>
  <si>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</si>
  <si>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</si>
  <si>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</si>
  <si>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</si>
  <si>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</si>
  <si>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</si>
  <si>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</si>
  <si>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</si>
  <si>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</si>
  <si>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</si>
  <si>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</si>
  <si>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</si>
  <si>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</si>
  <si>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</si>
  <si>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</si>
  <si>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</si>
  <si>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</si>
  <si>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</si>
  <si>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</si>
  <si>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</si>
  <si>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</si>
  <si>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</si>
  <si>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</si>
  <si>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</si>
  <si>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</si>
  <si>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</si>
  <si>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</si>
  <si>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</si>
  <si>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</si>
  <si>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</si>
  <si>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</si>
  <si>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</si>
  <si>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</si>
  <si>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</si>
  <si>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</si>
  <si>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</si>
  <si>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</si>
  <si>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</si>
  <si>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</si>
  <si>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</si>
  <si>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</si>
  <si>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</si>
  <si>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</si>
  <si>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</si>
  <si>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</si>
  <si>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</si>
  <si>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</si>
  <si>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</si>
  <si>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</si>
  <si>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</si>
  <si>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</si>
  <si>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</si>
  <si>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</si>
  <si>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</si>
  <si>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</si>
  <si>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</si>
  <si>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</si>
  <si>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</si>
  <si>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</si>
  <si>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</si>
  <si>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</si>
  <si>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</si>
  <si>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</si>
  <si>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</si>
  <si>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</si>
  <si>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</si>
  <si>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</si>
  <si>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</si>
  <si>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</si>
  <si>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</si>
  <si>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</si>
  <si>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</si>
  <si>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</si>
  <si>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</si>
  <si>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</si>
  <si>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</si>
  <si>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</si>
  <si>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</si>
  <si>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</si>
  <si>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</si>
  <si>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</si>
  <si>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</si>
  <si>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</si>
  <si>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</si>
  <si>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</si>
  <si>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</si>
  <si>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</si>
  <si>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</si>
  <si>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</si>
  <si>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</si>
  <si>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</si>
  <si>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</si>
  <si>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</si>
  <si>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</si>
  <si>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</si>
  <si>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</si>
  <si>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</si>
  <si>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</si>
  <si>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</si>
  <si>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</si>
  <si>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</si>
  <si>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</si>
  <si>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</si>
  <si>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</si>
  <si>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</si>
  <si>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</si>
  <si>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</si>
  <si>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</si>
  <si>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</si>
  <si>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</si>
  <si>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</si>
  <si>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</si>
  <si>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</si>
  <si>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</si>
  <si>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</si>
  <si>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</si>
  <si>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</si>
  <si>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</si>
  <si>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</si>
  <si>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</si>
  <si>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</si>
  <si>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</si>
  <si>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</si>
  <si>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</si>
  <si>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</si>
  <si>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</si>
  <si>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</si>
  <si>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</si>
  <si>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</si>
  <si>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</si>
  <si>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</si>
  <si>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</si>
  <si>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</si>
  <si>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</si>
  <si>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</si>
  <si>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</si>
  <si>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</si>
  <si>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</si>
  <si>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</si>
  <si>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</si>
  <si>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</si>
  <si>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</si>
  <si>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</si>
  <si>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</si>
  <si>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</si>
  <si>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</si>
  <si>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</si>
  <si>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</si>
  <si>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</si>
  <si>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</si>
  <si>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</si>
  <si>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</si>
  <si>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</si>
  <si>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</si>
  <si>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</si>
  <si>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</si>
  <si>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</si>
  <si>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</si>
  <si>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</si>
  <si>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</si>
  <si>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</si>
  <si>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</si>
  <si>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</si>
  <si>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</si>
  <si>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</si>
  <si>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</si>
  <si>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</si>
  <si>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</si>
  <si>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</si>
  <si>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</si>
  <si>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</si>
  <si>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</si>
  <si>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</si>
  <si>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</si>
  <si>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</si>
  <si>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</si>
  <si>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</si>
  <si>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</si>
  <si>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</si>
  <si>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</si>
  <si>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</si>
  <si>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</si>
  <si>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</si>
  <si>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</si>
  <si>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</si>
  <si>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</si>
  <si>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</si>
  <si>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</si>
  <si>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</si>
  <si>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</si>
  <si>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</si>
  <si>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</si>
  <si>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</si>
  <si>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</si>
  <si>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</si>
  <si>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</si>
  <si>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</si>
  <si>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</si>
  <si>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</si>
  <si>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</si>
  <si>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</si>
  <si>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</si>
  <si>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</si>
  <si>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</si>
  <si>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</si>
  <si>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</si>
  <si>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</si>
  <si>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</si>
  <si>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</si>
  <si>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</si>
  <si>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</si>
  <si>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</si>
  <si>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</si>
  <si>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</si>
  <si>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</si>
  <si>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</si>
  <si>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</si>
  <si>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</si>
  <si>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</si>
  <si>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</si>
  <si>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</si>
  <si>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</si>
  <si>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</si>
  <si>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</si>
  <si>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</si>
  <si>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</si>
  <si>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</si>
  <si>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</si>
  <si>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</si>
  <si>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</si>
  <si>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</si>
  <si>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</si>
  <si>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</si>
  <si>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</si>
  <si>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</si>
  <si>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</si>
  <si>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</si>
  <si>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</si>
  <si>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</si>
  <si>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</si>
  <si>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</si>
  <si>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</si>
  <si>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</si>
  <si>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</si>
  <si>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</si>
  <si>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</si>
  <si>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</si>
  <si>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</si>
  <si>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</si>
  <si>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</si>
  <si>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</si>
  <si>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</si>
  <si>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</si>
  <si>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</si>
  <si>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</si>
  <si>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</si>
  <si>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</si>
  <si>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</si>
  <si>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</si>
  <si>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</si>
  <si>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</si>
  <si>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</si>
  <si>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</si>
  <si>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</si>
  <si>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</si>
  <si>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</si>
  <si>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</si>
  <si>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</si>
  <si>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</si>
  <si>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</si>
  <si>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</si>
  <si>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</si>
  <si>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</si>
  <si>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</si>
  <si>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</si>
  <si>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</si>
  <si>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</si>
  <si>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</si>
  <si>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</si>
  <si>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</si>
  <si>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</si>
  <si>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</si>
  <si>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</si>
  <si>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</si>
  <si>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</si>
  <si>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</si>
  <si>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</si>
  <si>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</si>
  <si>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</si>
  <si>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</si>
  <si>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</si>
  <si>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</si>
  <si>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</si>
  <si>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</si>
  <si>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</si>
  <si>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</si>
  <si>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</si>
  <si>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</si>
  <si>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</si>
  <si>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</si>
  <si>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</si>
  <si>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</si>
  <si>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</si>
  <si>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</si>
  <si>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</si>
  <si>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</si>
  <si>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</si>
  <si>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</si>
  <si>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</si>
  <si>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</si>
  <si>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</si>
  <si>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</si>
  <si>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</si>
  <si>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</si>
  <si>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</si>
  <si>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</si>
  <si>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</si>
  <si>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</si>
  <si>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</si>
  <si>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</si>
  <si>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</si>
  <si>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</si>
  <si>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</si>
  <si>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</si>
  <si>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</si>
  <si>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</si>
  <si>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</si>
  <si>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</si>
  <si>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</si>
  <si>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</si>
  <si>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</si>
  <si>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</si>
  <si>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20.06.2019 - BSM - 07.20 to 15.10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</si>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</sst>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3</v>
      </c>
      <c r="H3" s="20"/>
      <c r="I3" s="20"/>
      <c r="J3" s="20"/>
      <c r="K3" s="20"/>
      <c r="L3" s="20">
        <v>2</v>
      </c>
      <c r="M3" s="20"/>
      <c r="N3" s="20">
        <f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F11" s="20">
        <v>2</v>
      </c>
      <c r="G11" s="20">
        <v>10</v>
      </c>
      <c r="H11" s="20">
        <v>6</v>
      </c>
      <c r="N11" s="20">
        <f t="shared" si="0"/>
        <v>18</v>
      </c>
    </row>
    <row r="12" spans="1:14" x14ac:dyDescent="0.25">
      <c r="A12" s="8">
        <v>12</v>
      </c>
      <c r="B12" s="9" t="s">
        <v>9</v>
      </c>
      <c r="F12" s="20">
        <v>2</v>
      </c>
      <c r="G12" s="20">
        <v>100</v>
      </c>
      <c r="H12" s="20">
        <v>4</v>
      </c>
      <c r="K12" s="20">
        <v>32</v>
      </c>
      <c r="N12" s="20">
        <f t="shared" si="0"/>
        <v>138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97</v>
      </c>
      <c r="N21" s="20">
        <f t="shared" si="0"/>
        <v>97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21</v>
      </c>
      <c r="K24" s="20">
        <v>4</v>
      </c>
      <c r="N24" s="20">
        <f t="shared" si="0"/>
        <v>25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10</v>
      </c>
      <c r="N30" s="20">
        <f t="shared" si="0"/>
        <v>10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4</v>
      </c>
      <c r="N33" s="20">
        <f t="shared" si="0"/>
        <v>4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M49" s="20">
        <v>2</v>
      </c>
      <c r="N49" s="20">
        <f t="shared" si="0"/>
        <v>2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E75" s="20">
        <v>1</v>
      </c>
      <c r="G75" s="20">
        <v>5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7</v>
      </c>
      <c r="N76" s="20">
        <f t="shared" si="1"/>
        <v>7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M104" s="20">
        <v>1</v>
      </c>
      <c r="N104" s="20">
        <f t="shared" si="1"/>
        <v>1</v>
      </c>
    </row>
    <row r="105" spans="1:14" x14ac:dyDescent="0.25">
      <c r="A105" s="11">
        <v>159</v>
      </c>
      <c r="B105" s="9" t="s">
        <v>102</v>
      </c>
      <c r="F105" s="20">
        <v>2</v>
      </c>
      <c r="G105" s="20">
        <v>100</v>
      </c>
      <c r="H105" s="20">
        <v>1</v>
      </c>
      <c r="I105" s="20">
        <v>2</v>
      </c>
      <c r="K105" s="20">
        <v>2</v>
      </c>
      <c r="L105" s="20">
        <v>4</v>
      </c>
      <c r="N105" s="20">
        <f t="shared" si="1"/>
        <v>111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5</v>
      </c>
      <c r="N109" s="20">
        <f t="shared" si="1"/>
        <v>5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54</v>
      </c>
      <c r="H126" s="20">
        <v>22</v>
      </c>
      <c r="N126" s="20">
        <f t="shared" si="1"/>
        <v>76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4</v>
      </c>
      <c r="L164" s="20">
        <v>4</v>
      </c>
      <c r="N164" s="20">
        <f t="shared" si="2"/>
        <v>8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N177" s="20">
        <f t="shared" si="2"/>
        <v>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6</v>
      </c>
      <c r="N200" s="20">
        <f t="shared" si="3"/>
        <v>6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4</v>
      </c>
      <c r="D210" s="20">
        <v>5</v>
      </c>
      <c r="N210" s="20">
        <f t="shared" si="3"/>
        <v>9</v>
      </c>
    </row>
    <row r="211" spans="1:14" x14ac:dyDescent="0.2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1</v>
      </c>
      <c r="I237" s="20">
        <v>1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6</v>
      </c>
      <c r="E240" s="20">
        <v>25</v>
      </c>
      <c r="N240" s="20">
        <f t="shared" si="3"/>
        <v>31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K243" s="20">
        <v>5</v>
      </c>
      <c r="N243" s="20">
        <f t="shared" si="3"/>
        <v>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1</v>
      </c>
      <c r="J249" s="20">
        <v>1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D250" s="20">
        <v>2</v>
      </c>
      <c r="M250" s="20">
        <v>2</v>
      </c>
      <c r="N250" s="20">
        <f t="shared" si="3"/>
        <v>4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E260" s="20">
        <v>15</v>
      </c>
      <c r="N260" s="20">
        <f t="shared" ref="N260:N323" si="4">SUM(C260+D260+E260+F260+G260+H260+I260+J260+K260+L260+M260)</f>
        <v>15</v>
      </c>
    </row>
    <row r="261" spans="1:14" x14ac:dyDescent="0.25">
      <c r="A261" s="11">
        <v>399</v>
      </c>
      <c r="B261" s="9" t="s">
        <v>258</v>
      </c>
      <c r="D261" s="20">
        <v>5</v>
      </c>
      <c r="N261" s="20">
        <f t="shared" si="4"/>
        <v>5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E269" s="20">
        <v>1</v>
      </c>
      <c r="H269" s="20">
        <v>1</v>
      </c>
      <c r="J269" s="20">
        <v>1</v>
      </c>
      <c r="M269" s="20">
        <v>1</v>
      </c>
      <c r="N269" s="20">
        <f t="shared" si="4"/>
        <v>5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1</v>
      </c>
      <c r="F273" s="20">
        <v>2</v>
      </c>
      <c r="H273" s="20">
        <v>1</v>
      </c>
      <c r="J273" s="20">
        <v>2</v>
      </c>
      <c r="M273" s="20">
        <v>2</v>
      </c>
      <c r="N273" s="20">
        <f t="shared" si="4"/>
        <v>10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M276" s="20">
        <v>1</v>
      </c>
      <c r="N276" s="20">
        <f t="shared" si="4"/>
        <v>1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1</v>
      </c>
      <c r="L278" s="20">
        <v>2</v>
      </c>
      <c r="M278" s="20">
        <v>2</v>
      </c>
      <c r="N278" s="20">
        <f t="shared" si="4"/>
        <v>5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F285" s="20">
        <v>1</v>
      </c>
      <c r="N285" s="20">
        <f t="shared" si="4"/>
        <v>1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F287" s="20">
        <v>25</v>
      </c>
      <c r="H287" s="20">
        <v>2</v>
      </c>
      <c r="J287" s="20">
        <v>3</v>
      </c>
      <c r="M287" s="20">
        <v>2</v>
      </c>
      <c r="N287" s="20">
        <f t="shared" si="4"/>
        <v>32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H292" s="20">
        <v>2</v>
      </c>
      <c r="I292" s="20">
        <v>1</v>
      </c>
      <c r="J292" s="20">
        <v>2</v>
      </c>
      <c r="L292" s="20">
        <v>2</v>
      </c>
      <c r="M292" s="20">
        <v>2</v>
      </c>
      <c r="N292" s="20">
        <f t="shared" si="4"/>
        <v>11</v>
      </c>
    </row>
    <row r="293" spans="1:14" x14ac:dyDescent="0.25">
      <c r="A293" s="8">
        <v>467</v>
      </c>
      <c r="B293" s="9" t="s">
        <v>290</v>
      </c>
      <c r="H293" s="20">
        <v>42</v>
      </c>
      <c r="N293" s="20">
        <f t="shared" si="4"/>
        <v>42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2</v>
      </c>
      <c r="H297" s="20">
        <v>1</v>
      </c>
      <c r="J297" s="20">
        <v>2</v>
      </c>
      <c r="N297" s="20">
        <f t="shared" si="4"/>
        <v>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E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J305" s="20">
        <v>1</v>
      </c>
      <c r="M305" s="20">
        <v>1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J337" s="20">
        <v>1</v>
      </c>
      <c r="K337" s="20">
        <v>1</v>
      </c>
      <c r="N337" s="20">
        <f t="shared" si="5"/>
        <v>4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M340" s="20">
        <v>1</v>
      </c>
      <c r="N340" s="20">
        <f t="shared" si="5"/>
        <v>1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2</v>
      </c>
      <c r="H342" s="20">
        <v>4</v>
      </c>
      <c r="K342" s="20">
        <v>2</v>
      </c>
      <c r="L342" s="20">
        <v>12</v>
      </c>
      <c r="M342" s="20">
        <v>2</v>
      </c>
      <c r="N342" s="20">
        <f t="shared" si="5"/>
        <v>22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E344" s="20">
        <v>1</v>
      </c>
      <c r="N344" s="20">
        <f t="shared" si="5"/>
        <v>1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E360" s="20">
        <v>1</v>
      </c>
      <c r="F360" s="20">
        <v>6</v>
      </c>
      <c r="I360" s="20">
        <v>1</v>
      </c>
      <c r="K360" s="20">
        <v>2</v>
      </c>
      <c r="N360" s="20">
        <f t="shared" si="5"/>
        <v>10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2019-06-26T09:13:19Z</dcterms:modified>
</cp:coreProperties>
</file>