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2 December\"/>
    </mc:Choice>
  </mc:AlternateContent>
  <xr:revisionPtr revIDLastSave="0" documentId="8_{4F87D1AA-DB2A-4844-A697-127C1E2C7CB5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63234AAF-3B8F-4D5B-BDDD-67EF9FDF8D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Very misty until mid-morning. Only counted from mound.</t>
        </r>
      </text>
    </comment>
    <comment ref="G61" authorId="0" shapeId="0" xr:uid="{C1FF796B-78F7-4D82-87C3-5B7F27C66F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tops of North Belt trees.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<sst xmlns="http://schemas.openxmlformats.org/spreadsheetml/2006/main" count="386" uniqueCount="386">
  <si>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</si>
  <si>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</si>
  <si>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</si>
  <si>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</si>
  <si>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</si>
  <si>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</si>
  <si>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</si>
  <si>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</si>
  <si>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</si>
  <si>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</si>
  <si>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</si>
  <si>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</si>
  <si>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</si>
  <si>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</si>
  <si>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</si>
  <si>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</si>
  <si>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</si>
  <si>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</si>
  <si>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</si>
  <si>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</si>
  <si>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</si>
  <si>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</si>
  <si>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</si>
  <si>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</si>
  <si>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</si>
  <si>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</si>
  <si>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</si>
  <si>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</si>
  <si>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</si>
  <si>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</si>
  <si>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</si>
  <si>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</si>
  <si>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</si>
  <si>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</si>
  <si>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</si>
  <si>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</si>
  <si>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</si>
  <si>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</si>
  <si>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</si>
  <si>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</si>
  <si>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</si>
  <si>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</si>
  <si>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</si>
  <si>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</si>
  <si>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</si>
  <si>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</si>
  <si>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</si>
  <si>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</si>
  <si>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</si>
  <si>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</si>
  <si>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</si>
  <si>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</si>
  <si>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</si>
  <si>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</si>
  <si>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</si>
  <si>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</si>
  <si>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</si>
  <si>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</si>
  <si>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</si>
  <si>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</si>
  <si>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</si>
  <si>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</si>
  <si>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</si>
  <si>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</si>
  <si>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</si>
  <si>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</si>
  <si>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</si>
  <si>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</si>
  <si>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</si>
  <si>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</si>
  <si>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</si>
  <si>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</si>
  <si>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</si>
  <si>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</si>
  <si>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</si>
  <si>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</si>
  <si>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</si>
  <si>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</si>
  <si>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</si>
  <si>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</si>
  <si>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</si>
  <si>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</si>
  <si>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</si>
  <si>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</si>
  <si>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</si>
  <si>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</si>
  <si>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</si>
  <si>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</si>
  <si>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</si>
  <si>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</si>
  <si>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</si>
  <si>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</si>
  <si>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</si>
  <si>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</si>
  <si>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</si>
  <si>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</si>
  <si>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</si>
  <si>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</si>
  <si>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</si>
  <si>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</si>
  <si>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</si>
  <si>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</si>
  <si>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</si>
  <si>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</si>
  <si>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</si>
  <si>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</si>
  <si>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</si>
  <si>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</si>
  <si>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</si>
  <si>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</si>
  <si>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</si>
  <si>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</si>
  <si>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</si>
  <si>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</si>
  <si>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</si>
  <si>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</si>
  <si>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</si>
  <si>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</si>
  <si>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</si>
  <si>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</si>
  <si>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</si>
  <si>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</si>
  <si>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</si>
  <si>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</si>
  <si>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</si>
  <si>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</si>
  <si>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</si>
  <si>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</si>
  <si>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</si>
  <si>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</si>
  <si>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</si>
  <si>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</si>
  <si>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</si>
  <si>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</si>
  <si>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</si>
  <si>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</si>
  <si>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</si>
  <si>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</si>
  <si>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</si>
  <si>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</si>
  <si>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</si>
  <si>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</si>
  <si>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</si>
  <si>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</si>
  <si>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</si>
  <si>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</si>
  <si>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</si>
  <si>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</si>
  <si>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</si>
  <si>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</si>
  <si>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</si>
  <si>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</si>
  <si>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</si>
  <si>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</si>
  <si>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</si>
  <si>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</si>
  <si>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</si>
  <si>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</si>
  <si>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</si>
  <si>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</si>
  <si>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</si>
  <si>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</si>
  <si>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</si>
  <si>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</si>
  <si>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</si>
  <si>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</si>
  <si>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</si>
  <si>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</si>
  <si>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</si>
  <si>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</si>
  <si>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</si>
  <si>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</si>
  <si>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</si>
  <si>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</si>
  <si>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</si>
  <si>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</si>
  <si>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</si>
  <si>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</si>
  <si>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</si>
  <si>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</si>
  <si>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</si>
  <si>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</si>
  <si>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</si>
  <si>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</si>
  <si>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</si>
  <si>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</si>
  <si>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</si>
  <si>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</si>
  <si>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</si>
  <si>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</si>
  <si>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</si>
  <si>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</si>
  <si>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</si>
  <si>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</si>
  <si>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</si>
  <si>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</si>
  <si>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</si>
  <si>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</si>
  <si>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</si>
  <si>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</si>
  <si>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</si>
  <si>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</si>
  <si>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</si>
  <si>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</si>
  <si>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</si>
  <si>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</si>
  <si>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</si>
  <si>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</si>
  <si>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</si>
  <si>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</si>
  <si>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</si>
  <si>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</si>
  <si>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</si>
  <si>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</si>
  <si>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</si>
  <si>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</si>
  <si>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</si>
  <si>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</si>
  <si>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</si>
  <si>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</si>
  <si>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</si>
  <si>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</si>
  <si>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</si>
  <si>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</si>
  <si>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</si>
  <si>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</si>
  <si>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</si>
  <si>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</si>
  <si>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</si>
  <si>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</si>
  <si>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</si>
  <si>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</si>
  <si>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</si>
  <si>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</si>
  <si>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</si>
  <si>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</si>
  <si>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</si>
  <si>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</si>
  <si>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</si>
  <si>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</si>
  <si>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</si>
  <si>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</si>
  <si>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</si>
  <si>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</si>
  <si>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</si>
  <si>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</si>
  <si>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</si>
  <si>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</si>
  <si>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</si>
  <si>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</si>
  <si>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</si>
  <si>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</si>
  <si>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</si>
  <si>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</si>
  <si>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</si>
  <si>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</si>
  <si>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</si>
  <si>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</si>
  <si>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</si>
  <si>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</si>
  <si>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</si>
  <si>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</si>
  <si>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</si>
  <si>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</si>
  <si>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</si>
  <si>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</si>
  <si>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</si>
  <si>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</si>
  <si>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</si>
  <si>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</si>
  <si>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</si>
  <si>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</si>
  <si>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</si>
  <si>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</si>
  <si>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</si>
  <si>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</si>
  <si>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</si>
  <si>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</si>
  <si>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</si>
  <si>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</si>
  <si>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</si>
  <si>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</si>
  <si>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</si>
  <si>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</si>
  <si>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</si>
  <si>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</si>
  <si>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</si>
  <si>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</si>
  <si>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</si>
  <si>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</si>
  <si>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</si>
  <si>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</si>
  <si>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</si>
  <si>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</si>
  <si>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</si>
  <si>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</si>
  <si>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</si>
  <si>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</si>
  <si>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</si>
  <si>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</si>
  <si>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</si>
  <si>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</si>
  <si>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</si>
  <si>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</si>
  <si>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</si>
  <si>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</si>
  <si>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</si>
  <si>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</si>
  <si>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</si>
  <si>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</si>
  <si>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</si>
  <si>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</si>
  <si>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</si>
  <si>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</si>
  <si>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</si>
  <si>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</si>
  <si>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</si>
  <si>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</si>
  <si>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</si>
  <si>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</si>
  <si>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</si>
  <si>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</si>
  <si>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</si>
  <si>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</si>
  <si>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</si>
  <si>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</si>
  <si>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</si>
  <si>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</si>
  <si>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</si>
  <si>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</si>
  <si>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</si>
  <si>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</si>
  <si>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</si>
  <si>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</si>
  <si>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</si>
  <si>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</si>
  <si>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</si>
  <si>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</si>
  <si>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</si>
  <si>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</si>
  <si>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</si>
  <si>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</si>
  <si>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</si>
  <si>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</si>
  <si>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</si>
  <si>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</si>
  <si>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</si>
  <si>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</si>
  <si>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</si>
  <si>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</si>
  <si>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</si>
  <si>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</si>
  <si>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</si>
  <si>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</si>
  <si>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</si>
  <si>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</si>
  <si>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</si>
  <si>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</si>
  <si>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</si>
  <si>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</si>
  <si>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</si>
  <si>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</si>
  <si>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</si>
  <si>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</si>
  <si>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</si>
  <si>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</si>
  <si>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</si>
  <si>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</si>
  <si>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</si>
  <si>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</si>
  <si>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</si>
  <si>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</si>
  <si>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</si>
  <si>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</si>
  <si>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</si>
  <si>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</si>
  <si>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</si>
  <si>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</si>
  <si>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</si>
  <si>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</si>
  <si>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</si>
  <si>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</si>
  <si>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</si>
  <si>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</si>
  <si>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</si>
  <si>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23.12.2021 - BSM - 07.50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</si>
</sst>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si="0"/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G6" s="2">
        <v>2</v>
      </c>
      <c r="H6" s="2">
        <v>9</v>
      </c>
      <c r="N6" s="2">
        <f t="shared" si="0"/>
        <v>11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L9" s="2">
        <v>3</v>
      </c>
      <c r="N9" s="2">
        <f t="shared" si="0"/>
        <v>3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57</v>
      </c>
      <c r="L11" s="2">
        <v>2</v>
      </c>
      <c r="N11" s="2">
        <f t="shared" si="0"/>
        <v>59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N17" s="2">
        <f t="shared" si="0"/>
        <v>0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N19" s="2">
        <f t="shared" si="0"/>
        <v>0</v>
      </c>
    </row>
    <row r="20" spans="1:14" x14ac:dyDescent="0.25">
      <c r="A20" s="4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67</v>
      </c>
      <c r="N26" s="2">
        <f t="shared" si="0"/>
        <v>67</v>
      </c>
    </row>
    <row r="27" spans="1:14" x14ac:dyDescent="0.25">
      <c r="A27" s="4">
        <v>36</v>
      </c>
      <c r="B27" s="9" t="s">
        <v>33</v>
      </c>
      <c r="G27" s="2">
        <v>14</v>
      </c>
      <c r="N27" s="2">
        <f t="shared" si="0"/>
        <v>14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11</v>
      </c>
      <c r="H29" s="2">
        <v>6</v>
      </c>
      <c r="N29" s="2">
        <f t="shared" si="0"/>
        <v>17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198</v>
      </c>
      <c r="H31" s="2">
        <v>61</v>
      </c>
      <c r="N31" s="2">
        <f t="shared" si="0"/>
        <v>259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76</v>
      </c>
      <c r="H33" s="2">
        <v>4</v>
      </c>
      <c r="N33" s="2">
        <f t="shared" si="0"/>
        <v>80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N36" s="2">
        <f t="shared" si="0"/>
        <v>0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2</v>
      </c>
      <c r="N39" s="2">
        <f t="shared" si="0"/>
        <v>2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N60" s="2">
        <f t="shared" si="0"/>
        <v>0</v>
      </c>
    </row>
    <row r="61" spans="1:14" x14ac:dyDescent="0.25">
      <c r="A61" s="4">
        <v>94</v>
      </c>
      <c r="B61" s="9" t="s">
        <v>216</v>
      </c>
      <c r="G61" s="2">
        <v>58</v>
      </c>
      <c r="N61" s="2">
        <f t="shared" si="0"/>
        <v>58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N64" s="2">
        <f t="shared" si="0"/>
        <v>0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112</v>
      </c>
      <c r="N68" s="2">
        <f t="shared" si="1"/>
        <v>0</v>
      </c>
    </row>
    <row r="69" spans="1:14" x14ac:dyDescent="0.25">
      <c r="A69" s="4">
        <v>108</v>
      </c>
      <c r="B69" s="9" t="s">
        <v>113</v>
      </c>
      <c r="G69" s="2">
        <v>4</v>
      </c>
      <c r="N69" s="2">
        <f t="shared" si="1"/>
        <v>4</v>
      </c>
    </row>
    <row r="70" spans="1:14" x14ac:dyDescent="0.25">
      <c r="A70" s="4">
        <v>109</v>
      </c>
      <c r="B70" s="9" t="s">
        <v>114</v>
      </c>
      <c r="G70" s="2">
        <v>13</v>
      </c>
      <c r="N70" s="2">
        <f t="shared" si="1"/>
        <v>13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2</v>
      </c>
      <c r="N72" s="2">
        <f t="shared" si="1"/>
        <v>2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2</v>
      </c>
      <c r="N74" s="2">
        <f t="shared" si="1"/>
        <v>2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360</v>
      </c>
      <c r="N81" s="2">
        <f t="shared" si="1"/>
        <v>360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G97" s="2">
        <v>3</v>
      </c>
      <c r="N97" s="2">
        <f t="shared" si="1"/>
        <v>3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N121" s="2">
        <f t="shared" si="1"/>
        <v>0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171</v>
      </c>
      <c r="N132" s="2">
        <f t="shared" si="2"/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29</v>
      </c>
      <c r="N141" s="2">
        <f t="shared" si="2"/>
        <v>29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G146" s="2">
        <v>3</v>
      </c>
      <c r="N146" s="2">
        <f t="shared" si="2"/>
        <v>3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G148" s="2">
        <v>14</v>
      </c>
      <c r="N148" s="2">
        <f t="shared" si="2"/>
        <v>14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11</v>
      </c>
      <c r="N189" s="2">
        <f t="shared" si="2"/>
        <v>11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N192" s="2">
        <f t="shared" si="2"/>
        <v>0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83</v>
      </c>
      <c r="N196" s="2">
        <f t="shared" si="3"/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2</v>
      </c>
      <c r="N198" s="2">
        <f t="shared" si="3"/>
        <v>2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87</v>
      </c>
      <c r="L201" s="2">
        <v>1</v>
      </c>
      <c r="N201" s="2">
        <f t="shared" si="3"/>
        <v>1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F207" s="2">
        <v>1</v>
      </c>
      <c r="G207" s="2">
        <v>2</v>
      </c>
      <c r="N207" s="2">
        <f t="shared" si="3"/>
        <v>3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G216" s="2">
        <v>2</v>
      </c>
      <c r="N216" s="2">
        <f t="shared" si="3"/>
        <v>2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N229" s="2">
        <f t="shared" si="3"/>
        <v>0</v>
      </c>
    </row>
    <row r="230" spans="1:14" x14ac:dyDescent="0.25">
      <c r="A230" s="4">
        <v>347</v>
      </c>
      <c r="B230" s="9" t="s">
        <v>236</v>
      </c>
      <c r="N230" s="2">
        <f t="shared" si="3"/>
        <v>0</v>
      </c>
    </row>
    <row r="231" spans="1:14" x14ac:dyDescent="0.25">
      <c r="A231" s="4">
        <v>349</v>
      </c>
      <c r="B231" s="9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N243" s="2">
        <f t="shared" si="3"/>
        <v>0</v>
      </c>
    </row>
    <row r="244" spans="1:14" x14ac:dyDescent="0.25">
      <c r="A244" s="4">
        <v>377</v>
      </c>
      <c r="B244" s="9" t="s">
        <v>250</v>
      </c>
      <c r="H244" s="2">
        <v>3</v>
      </c>
      <c r="N244" s="2">
        <f t="shared" si="3"/>
        <v>3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G249" s="2">
        <v>13</v>
      </c>
      <c r="N249" s="2">
        <f t="shared" si="3"/>
        <v>13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N257" s="2">
        <f t="shared" si="3"/>
        <v>0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266</v>
      </c>
      <c r="N260" s="2">
        <f t="shared" si="4"/>
        <v>0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N269" s="2">
        <f t="shared" si="4"/>
        <v>0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N299" s="2">
        <f t="shared" si="4"/>
        <v>0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N303" s="2">
        <f t="shared" si="4"/>
        <v>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N305" s="2">
        <f t="shared" si="4"/>
        <v>0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N307" s="2">
        <f t="shared" si="4"/>
        <v>0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N313" s="2">
        <f t="shared" si="4"/>
        <v>0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ref="N323:N371" si="5">SUM(C323+D323+E323+F323+G323+H323+I323+J323+K323+L323+M323)</f>
        <v>0</v>
      </c>
    </row>
    <row r="324" spans="1:14" x14ac:dyDescent="0.25">
      <c r="A324" s="4">
        <v>530</v>
      </c>
      <c r="B324" s="9" t="s">
        <v>326</v>
      </c>
      <c r="N324" s="2">
        <f t="shared" si="5"/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N331" s="2">
        <f t="shared" si="5"/>
        <v>0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N345" s="2">
        <f t="shared" si="5"/>
        <v>0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N360" s="2">
        <f t="shared" si="5"/>
        <v>0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</row>
    <row r="373" spans="1:14" x14ac:dyDescent="0.25">
      <c r="A373">
        <v>800</v>
      </c>
      <c r="B373" t="s">
        <v>382</v>
      </c>
      <c r="N373" s="2">
        <f>SUM(N3:N371)</f>
        <v>1039</v>
      </c>
    </row>
    <row r="374" spans="1:14" x14ac:dyDescent="0.25">
      <c r="A374"/>
      <c r="B374"/>
      <c r="N374" s="2">
        <f>COUNTIF(N3:N371,"&gt;0")</f>
        <v>29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2021-12-23T21:07:58Z</dcterms:modified>
</cp:coreProperties>
</file>