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H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including mound area.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</t>
        </r>
      </text>
    </comment>
    <comment ref="H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62 young</t>
        </r>
      </text>
    </comment>
    <comment ref="H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18 young</t>
        </r>
      </text>
    </comment>
    <comment ref="I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p[us 64 young</t>
        </r>
      </text>
    </comment>
    <comment ref="K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9 young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pair&amp; 2 young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 male</t>
        </r>
      </text>
    </comment>
    <comment ref="H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female &amp; 3 young, 4 male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 male. Pale female still has 10 young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male, 1 female</t>
        </r>
      </text>
    </comment>
    <comment ref="H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in dyke</t>
        </r>
      </text>
    </comment>
    <comment ref="G10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+ 2 young. 3adults</t>
        </r>
      </text>
    </comment>
    <comment ref="E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3 young, plus 3 adults</t>
        </r>
      </text>
    </comment>
    <comment ref="H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possible nest in dyke</t>
        </r>
      </text>
    </comment>
    <comment ref="E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 bird displaying</t>
        </r>
      </text>
    </comment>
    <comment ref="H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up to four pairs which include broods of 3 &amp; 4</t>
        </r>
      </text>
    </comment>
    <comment ref="I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1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in north belt</t>
        </r>
      </text>
    </comment>
    <comment ref="F2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over reed bed</t>
        </r>
      </text>
    </comment>
    <comment ref="J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southern end of eastern belt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in Northern belt &amp; 1 singing in eastern belt</t>
        </r>
      </text>
    </comment>
    <comment ref="M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F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 eastern belt</t>
        </r>
      </text>
    </comment>
    <comment ref="C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<sst xmlns="http://schemas.openxmlformats.org/spreadsheetml/2006/main" count="376" uniqueCount="376">
  <si>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</si>
  <si>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</si>
  <si>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</si>
  <si>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</si>
  <si>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</si>
  <si>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</si>
  <si>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</si>
  <si>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</si>
  <si>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</si>
  <si>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</si>
  <si>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</si>
  <si>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</si>
  <si>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</si>
  <si>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</si>
  <si>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</si>
  <si>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</si>
  <si>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</si>
  <si>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</si>
  <si>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</si>
  <si>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</si>
  <si>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</si>
  <si>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</si>
  <si>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</si>
  <si>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</si>
  <si>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</si>
  <si>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</si>
  <si>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</si>
  <si>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</si>
  <si>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</si>
  <si>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</si>
  <si>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</si>
  <si>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</si>
  <si>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</si>
  <si>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</si>
  <si>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</si>
  <si>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</si>
  <si>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</si>
  <si>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</si>
  <si>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</si>
  <si>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</si>
  <si>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</si>
  <si>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</si>
  <si>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</si>
  <si>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</si>
  <si>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</si>
  <si>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</si>
  <si>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</si>
  <si>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</si>
  <si>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</si>
  <si>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</si>
  <si>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</si>
  <si>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</si>
  <si>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</si>
  <si>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</si>
  <si>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</si>
  <si>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</si>
  <si>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</si>
  <si>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</si>
  <si>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</si>
  <si>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</si>
  <si>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</si>
  <si>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</si>
  <si>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</si>
  <si>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</si>
  <si>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</si>
  <si>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</si>
  <si>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</si>
  <si>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</si>
  <si>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</si>
  <si>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</si>
  <si>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</si>
  <si>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</si>
  <si>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</si>
  <si>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</si>
  <si>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</si>
  <si>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</si>
  <si>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</si>
  <si>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</si>
  <si>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</si>
  <si>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</si>
  <si>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</si>
  <si>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</si>
  <si>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</si>
  <si>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</si>
  <si>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</si>
  <si>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</si>
  <si>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</si>
  <si>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</si>
  <si>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</si>
  <si>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</si>
  <si>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</si>
  <si>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</si>
  <si>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</si>
  <si>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</si>
  <si>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</si>
  <si>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</si>
  <si>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</si>
  <si>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</si>
  <si>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</si>
  <si>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</si>
  <si>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</si>
  <si>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</si>
  <si>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</si>
  <si>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</si>
  <si>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</si>
  <si>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</si>
  <si>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</si>
  <si>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</si>
  <si>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</si>
  <si>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</si>
  <si>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</si>
  <si>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</si>
  <si>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</si>
  <si>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</si>
  <si>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</si>
  <si>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</si>
  <si>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</si>
  <si>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</si>
  <si>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</si>
  <si>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</si>
  <si>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</si>
  <si>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</si>
  <si>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</si>
  <si>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</si>
  <si>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</si>
  <si>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</si>
  <si>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</si>
  <si>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</si>
  <si>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</si>
  <si>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</si>
  <si>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</si>
  <si>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</si>
  <si>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</si>
  <si>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</si>
  <si>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</si>
  <si>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</si>
  <si>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</si>
  <si>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</si>
  <si>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</si>
  <si>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</si>
  <si>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</si>
  <si>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</si>
  <si>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</si>
  <si>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</si>
  <si>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</si>
  <si>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</si>
  <si>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</si>
  <si>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</si>
  <si>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</si>
  <si>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</si>
  <si>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</si>
  <si>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</si>
  <si>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</si>
  <si>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</si>
  <si>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</si>
  <si>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</si>
  <si>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</si>
  <si>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</si>
  <si>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</si>
  <si>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</si>
  <si>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</si>
  <si>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</si>
  <si>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</si>
  <si>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</si>
  <si>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</si>
  <si>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</si>
  <si>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</si>
  <si>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</si>
  <si>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</si>
  <si>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</si>
  <si>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</si>
  <si>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</si>
  <si>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</si>
  <si>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</si>
  <si>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</si>
  <si>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</si>
  <si>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</si>
  <si>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</si>
  <si>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</si>
  <si>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</si>
  <si>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</si>
  <si>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</si>
  <si>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</si>
  <si>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</si>
  <si>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</si>
  <si>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</si>
  <si>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</si>
  <si>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</si>
  <si>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</si>
  <si>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</si>
  <si>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</si>
  <si>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</si>
  <si>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</si>
  <si>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</si>
  <si>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</si>
  <si>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</si>
  <si>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</si>
  <si>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</si>
  <si>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</si>
  <si>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</si>
  <si>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</si>
  <si>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</si>
  <si>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</si>
  <si>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</si>
  <si>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</si>
  <si>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</si>
  <si>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</si>
  <si>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</si>
  <si>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</si>
  <si>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</si>
  <si>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</si>
  <si>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</si>
  <si>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</si>
  <si>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</si>
  <si>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</si>
  <si>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</si>
  <si>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</si>
  <si>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</si>
  <si>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</si>
  <si>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</si>
  <si>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</si>
  <si>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</si>
  <si>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</si>
  <si>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</si>
  <si>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</si>
  <si>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</si>
  <si>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</si>
  <si>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</si>
  <si>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</si>
  <si>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</si>
  <si>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</si>
  <si>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</si>
  <si>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</si>
  <si>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</si>
  <si>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</si>
  <si>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</si>
  <si>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</si>
  <si>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</si>
  <si>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</si>
  <si>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</si>
  <si>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</si>
  <si>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</si>
  <si>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</si>
  <si>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</si>
  <si>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</si>
  <si>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</si>
  <si>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</si>
  <si>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</si>
  <si>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</si>
  <si>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</si>
  <si>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</si>
  <si>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</si>
  <si>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</si>
  <si>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</si>
  <si>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</si>
  <si>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</si>
  <si>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</si>
  <si>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</si>
  <si>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</si>
  <si>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</si>
  <si>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</si>
  <si>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</si>
  <si>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</si>
  <si>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</si>
  <si>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</si>
  <si>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</si>
  <si>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</si>
  <si>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</si>
  <si>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</si>
  <si>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</si>
  <si>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</si>
  <si>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</si>
  <si>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</si>
  <si>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</si>
  <si>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</si>
  <si>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</si>
  <si>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</si>
  <si>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</si>
  <si>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</si>
  <si>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</si>
  <si>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</si>
  <si>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</si>
  <si>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</si>
  <si>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</si>
  <si>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</si>
  <si>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</si>
  <si>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</si>
  <si>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</si>
  <si>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</si>
  <si>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</si>
  <si>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</si>
  <si>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</si>
  <si>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</si>
  <si>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</si>
  <si>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</si>
  <si>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</si>
  <si>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</si>
  <si>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</si>
  <si>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</si>
  <si>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</si>
  <si>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</si>
  <si>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</si>
  <si>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</si>
  <si>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</si>
  <si>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</si>
  <si>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</si>
  <si>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</si>
  <si>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</si>
  <si>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</si>
  <si>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</si>
  <si>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</si>
  <si>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</si>
  <si>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</si>
  <si>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</si>
  <si>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</si>
  <si>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</si>
  <si>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</si>
  <si>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</si>
  <si>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</si>
  <si>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</si>
  <si>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</si>
  <si>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</si>
  <si>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</si>
  <si>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</si>
  <si>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</si>
  <si>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</si>
  <si>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</si>
  <si>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</si>
  <si>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</si>
  <si>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</si>
  <si>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</si>
  <si>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</si>
  <si>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</si>
  <si>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</si>
  <si>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</si>
  <si>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</si>
  <si>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</si>
  <si>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</si>
  <si>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</si>
  <si>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</si>
  <si>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</si>
  <si>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</si>
  <si>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</si>
  <si>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</si>
  <si>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</si>
  <si>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</si>
  <si>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</si>
  <si>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</si>
  <si>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</si>
  <si>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</si>
  <si>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</si>
  <si>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</si>
  <si>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</si>
  <si>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</si>
  <si>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</si>
  <si>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</si>
  <si>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</si>
  <si>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</si>
  <si>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</si>
  <si>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</si>
  <si>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</si>
  <si>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</si>
  <si>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</si>
  <si>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24.05.2018 - BSM - 07.00 to 15.00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</si>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</sst>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>
        <v>1</v>
      </c>
      <c r="G3" s="20">
        <v>2</v>
      </c>
      <c r="H3" s="20"/>
      <c r="I3" s="20"/>
      <c r="J3" s="20"/>
      <c r="K3" s="20">
        <v>1</v>
      </c>
      <c r="L3" s="20">
        <v>2</v>
      </c>
      <c r="M3" s="20"/>
      <c r="N3" s="20">
        <f>SUM(C3+D3+E3+F3+G3+H3+I3+J3+K3+L3+M3)</f>
        <v>6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151</v>
      </c>
      <c r="H11" s="20">
        <v>33</v>
      </c>
      <c r="K11" s="20">
        <v>1</v>
      </c>
      <c r="N11" s="20">
        <f t="shared" si="0"/>
        <v>185</v>
      </c>
    </row>
    <row r="12" spans="1:14" x14ac:dyDescent="0.25">
      <c r="A12" s="8">
        <v>12</v>
      </c>
      <c r="B12" s="9" t="s">
        <v>9</v>
      </c>
      <c r="E12" s="20">
        <v>6</v>
      </c>
      <c r="F12" s="20">
        <v>8</v>
      </c>
      <c r="G12" s="20">
        <v>53</v>
      </c>
      <c r="H12" s="20">
        <v>33</v>
      </c>
      <c r="I12" s="20">
        <v>37</v>
      </c>
      <c r="K12" s="20">
        <v>12</v>
      </c>
      <c r="N12" s="20">
        <f t="shared" si="0"/>
        <v>149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N16" s="20">
        <f t="shared" si="0"/>
        <v>2</v>
      </c>
    </row>
    <row r="17" spans="1:14" x14ac:dyDescent="0.25">
      <c r="A17" s="11">
        <v>20</v>
      </c>
      <c r="B17" s="9" t="s">
        <v>14</v>
      </c>
      <c r="E17" s="20">
        <v>2</v>
      </c>
      <c r="N17" s="20">
        <f t="shared" si="0"/>
        <v>2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1</v>
      </c>
      <c r="N19" s="20">
        <f t="shared" si="0"/>
        <v>1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E21" s="20">
        <v>2</v>
      </c>
      <c r="G21" s="20">
        <v>9</v>
      </c>
      <c r="H21" s="20">
        <v>2</v>
      </c>
      <c r="K21" s="20">
        <v>1</v>
      </c>
      <c r="N21" s="20">
        <f t="shared" si="0"/>
        <v>14</v>
      </c>
    </row>
    <row r="22" spans="1:14" x14ac:dyDescent="0.25">
      <c r="A22" s="11">
        <v>26</v>
      </c>
      <c r="B22" s="9" t="s">
        <v>19</v>
      </c>
      <c r="G22" s="20">
        <v>1</v>
      </c>
      <c r="N22" s="20">
        <f t="shared" si="0"/>
        <v>1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E24" s="20">
        <v>7</v>
      </c>
      <c r="G24" s="20">
        <v>14</v>
      </c>
      <c r="H24" s="20">
        <v>1</v>
      </c>
      <c r="N24" s="20">
        <f t="shared" si="0"/>
        <v>22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H28" s="20">
        <v>2</v>
      </c>
      <c r="N28" s="20">
        <f t="shared" si="0"/>
        <v>2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5</v>
      </c>
      <c r="N30" s="20">
        <f t="shared" si="0"/>
        <v>5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29</v>
      </c>
      <c r="H33" s="20">
        <v>1</v>
      </c>
      <c r="N33" s="20">
        <f t="shared" si="0"/>
        <v>30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H46" s="20">
        <v>2</v>
      </c>
      <c r="I46" s="20">
        <v>2</v>
      </c>
      <c r="N46" s="20">
        <f t="shared" si="0"/>
        <v>4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E49" s="20">
        <v>2</v>
      </c>
      <c r="I49" s="20">
        <v>1</v>
      </c>
      <c r="J49" s="20">
        <v>2</v>
      </c>
      <c r="N49" s="20">
        <f t="shared" si="0"/>
        <v>5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6</v>
      </c>
      <c r="N59" s="20">
        <f t="shared" si="0"/>
        <v>6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N67" s="20">
        <f t="shared" si="0"/>
        <v>0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E69" s="20">
        <v>1</v>
      </c>
      <c r="G69" s="20">
        <v>1</v>
      </c>
      <c r="N69" s="20">
        <f t="shared" si="1"/>
        <v>2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2</v>
      </c>
      <c r="N75" s="20">
        <f t="shared" si="1"/>
        <v>2</v>
      </c>
    </row>
    <row r="76" spans="1:14" x14ac:dyDescent="0.25">
      <c r="A76" s="8">
        <v>119</v>
      </c>
      <c r="B76" s="9" t="s">
        <v>73</v>
      </c>
      <c r="G76" s="20">
        <v>5</v>
      </c>
      <c r="N76" s="20">
        <f t="shared" si="1"/>
        <v>5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N84" s="20">
        <f t="shared" si="1"/>
        <v>0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D90" s="20">
        <v>1</v>
      </c>
      <c r="N90" s="20">
        <f t="shared" si="1"/>
        <v>1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N93" s="20">
        <f t="shared" si="1"/>
        <v>0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F96" s="20">
        <v>1</v>
      </c>
      <c r="N96" s="20">
        <f t="shared" si="1"/>
        <v>1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5</v>
      </c>
      <c r="J104" s="20">
        <v>1</v>
      </c>
      <c r="N104" s="20">
        <f t="shared" si="1"/>
        <v>6</v>
      </c>
    </row>
    <row r="105" spans="1:14" x14ac:dyDescent="0.25">
      <c r="A105" s="11">
        <v>159</v>
      </c>
      <c r="B105" s="9" t="s">
        <v>102</v>
      </c>
      <c r="E105" s="20">
        <v>5</v>
      </c>
      <c r="G105" s="20">
        <v>18</v>
      </c>
      <c r="H105" s="20">
        <v>1</v>
      </c>
      <c r="N105" s="20">
        <f t="shared" si="1"/>
        <v>24</v>
      </c>
    </row>
    <row r="106" spans="1:14" x14ac:dyDescent="0.25">
      <c r="A106" s="11">
        <v>161</v>
      </c>
      <c r="B106" s="9" t="s">
        <v>103</v>
      </c>
      <c r="K106" s="20">
        <v>2</v>
      </c>
      <c r="N106" s="20">
        <f t="shared" si="1"/>
        <v>2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2</v>
      </c>
      <c r="H109" s="20">
        <v>2</v>
      </c>
      <c r="N109" s="20">
        <f t="shared" si="1"/>
        <v>4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E126" s="20">
        <v>3</v>
      </c>
      <c r="F126" s="20">
        <v>6</v>
      </c>
      <c r="G126" s="20">
        <v>5</v>
      </c>
      <c r="N126" s="20">
        <f t="shared" si="1"/>
        <v>14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G155" s="20">
        <v>1</v>
      </c>
      <c r="N155" s="20">
        <f t="shared" si="2"/>
        <v>1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E164" s="20">
        <v>3</v>
      </c>
      <c r="H164" s="20">
        <v>8</v>
      </c>
      <c r="N164" s="20">
        <f t="shared" si="2"/>
        <v>11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E177" s="20">
        <v>5</v>
      </c>
      <c r="G177" s="20">
        <v>72</v>
      </c>
      <c r="N177" s="20">
        <f t="shared" si="2"/>
        <v>77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G184" s="20">
        <v>2</v>
      </c>
      <c r="N184" s="20">
        <f t="shared" si="2"/>
        <v>2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G197" s="20">
        <v>1</v>
      </c>
      <c r="N197" s="20">
        <f t="shared" si="3"/>
        <v>1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16</v>
      </c>
      <c r="N200" s="20">
        <f t="shared" si="3"/>
        <v>16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I209" s="20">
        <v>1</v>
      </c>
      <c r="N209" s="20">
        <f t="shared" si="3"/>
        <v>1</v>
      </c>
    </row>
    <row r="210" spans="1:14" x14ac:dyDescent="0.25">
      <c r="A210" s="11">
        <v>309</v>
      </c>
      <c r="B210" s="9" t="s">
        <v>207</v>
      </c>
      <c r="D210" s="20">
        <v>36</v>
      </c>
      <c r="E210" s="20">
        <v>13</v>
      </c>
      <c r="I210" s="20">
        <v>8</v>
      </c>
      <c r="K210" s="20">
        <v>12</v>
      </c>
      <c r="N210" s="20">
        <f t="shared" si="3"/>
        <v>69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G214" s="20">
        <v>1</v>
      </c>
      <c r="N214" s="20">
        <f t="shared" si="3"/>
        <v>1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F221" s="20">
        <v>16</v>
      </c>
      <c r="N221" s="20">
        <f t="shared" si="3"/>
        <v>16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C230" s="20">
        <v>1</v>
      </c>
      <c r="E230" s="20">
        <v>1</v>
      </c>
      <c r="N230" s="20">
        <f t="shared" si="3"/>
        <v>2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1</v>
      </c>
      <c r="N237" s="20">
        <f t="shared" si="3"/>
        <v>1</v>
      </c>
    </row>
    <row r="238" spans="1:14" x14ac:dyDescent="0.25">
      <c r="A238" s="11">
        <v>366</v>
      </c>
      <c r="B238" s="9" t="s">
        <v>235</v>
      </c>
      <c r="C238" s="20">
        <v>1</v>
      </c>
      <c r="E238" s="20">
        <v>1</v>
      </c>
      <c r="N238" s="20">
        <f t="shared" si="3"/>
        <v>2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6</v>
      </c>
      <c r="E240" s="20">
        <v>4</v>
      </c>
      <c r="I240" s="20">
        <v>4</v>
      </c>
      <c r="K240" s="20">
        <v>8</v>
      </c>
      <c r="N240" s="20">
        <f t="shared" si="3"/>
        <v>22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2</v>
      </c>
      <c r="I243" s="20">
        <v>2</v>
      </c>
      <c r="K243" s="20">
        <v>1</v>
      </c>
      <c r="N243" s="20">
        <f t="shared" si="3"/>
        <v>5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D249" s="20">
        <v>1</v>
      </c>
      <c r="J249" s="20">
        <v>1</v>
      </c>
      <c r="N249" s="20">
        <f t="shared" si="3"/>
        <v>2</v>
      </c>
    </row>
    <row r="250" spans="1:14" x14ac:dyDescent="0.25">
      <c r="A250" s="11">
        <v>378</v>
      </c>
      <c r="B250" s="9" t="s">
        <v>247</v>
      </c>
      <c r="D250" s="20">
        <v>2</v>
      </c>
      <c r="N250" s="20">
        <f t="shared" si="3"/>
        <v>2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H262" s="20">
        <v>1</v>
      </c>
      <c r="N262" s="20">
        <f t="shared" si="4"/>
        <v>1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J264" s="20">
        <v>1</v>
      </c>
      <c r="M264" s="20">
        <v>1</v>
      </c>
      <c r="N264" s="20">
        <f t="shared" si="4"/>
        <v>2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C269" s="20">
        <v>1</v>
      </c>
      <c r="D269" s="20">
        <v>1</v>
      </c>
      <c r="J269" s="20">
        <v>1</v>
      </c>
      <c r="M269" s="20">
        <v>1</v>
      </c>
      <c r="N269" s="20">
        <f t="shared" si="4"/>
        <v>4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E272" s="20">
        <v>1</v>
      </c>
      <c r="N272" s="20">
        <f t="shared" si="4"/>
        <v>1</v>
      </c>
    </row>
    <row r="273" spans="1:14" x14ac:dyDescent="0.25">
      <c r="A273" s="11">
        <v>422</v>
      </c>
      <c r="B273" s="9" t="s">
        <v>270</v>
      </c>
      <c r="C273" s="20">
        <v>1</v>
      </c>
      <c r="E273" s="20">
        <v>2</v>
      </c>
      <c r="H273" s="20">
        <v>1</v>
      </c>
      <c r="J273" s="20">
        <v>1</v>
      </c>
      <c r="N273" s="20">
        <f t="shared" si="4"/>
        <v>5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K276" s="20">
        <v>1</v>
      </c>
      <c r="N276" s="20">
        <f t="shared" si="4"/>
        <v>1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D278" s="20">
        <v>1</v>
      </c>
      <c r="E278" s="20">
        <v>2</v>
      </c>
      <c r="M278" s="20">
        <v>1</v>
      </c>
      <c r="N278" s="20">
        <f t="shared" si="4"/>
        <v>4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E285" s="20">
        <v>2</v>
      </c>
      <c r="H285" s="20">
        <v>1</v>
      </c>
      <c r="M285" s="20">
        <v>2</v>
      </c>
      <c r="N285" s="20">
        <f t="shared" si="4"/>
        <v>5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F287" s="20">
        <v>2</v>
      </c>
      <c r="H287" s="20">
        <v>2</v>
      </c>
      <c r="J287" s="20">
        <v>3</v>
      </c>
      <c r="K287" s="20">
        <v>2</v>
      </c>
      <c r="M287" s="20">
        <v>1</v>
      </c>
      <c r="N287" s="20">
        <f t="shared" si="4"/>
        <v>10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3</v>
      </c>
      <c r="D292" s="20">
        <v>1</v>
      </c>
      <c r="E292" s="20">
        <v>2</v>
      </c>
      <c r="H292" s="20">
        <v>2</v>
      </c>
      <c r="J292" s="20">
        <v>2</v>
      </c>
      <c r="M292" s="20">
        <v>2</v>
      </c>
      <c r="N292" s="20">
        <f t="shared" si="4"/>
        <v>12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1</v>
      </c>
      <c r="D297" s="20">
        <v>2</v>
      </c>
      <c r="E297" s="20">
        <v>1</v>
      </c>
      <c r="J297" s="20">
        <v>1</v>
      </c>
      <c r="N297" s="20">
        <f t="shared" si="4"/>
        <v>5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E300" s="20">
        <v>1</v>
      </c>
      <c r="N300" s="20">
        <f t="shared" si="4"/>
        <v>1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C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D305" s="20">
        <v>1</v>
      </c>
      <c r="E305" s="20">
        <v>1</v>
      </c>
      <c r="N305" s="20">
        <f t="shared" si="4"/>
        <v>3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H319" s="20">
        <v>1</v>
      </c>
      <c r="J319" s="20">
        <v>1</v>
      </c>
      <c r="N319" s="20">
        <f t="shared" si="4"/>
        <v>2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I323" s="20">
        <v>1</v>
      </c>
      <c r="N323" s="20">
        <f t="shared" si="4"/>
        <v>1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1</v>
      </c>
      <c r="D337" s="20">
        <v>1</v>
      </c>
      <c r="E337" s="20">
        <v>2</v>
      </c>
      <c r="N337" s="20">
        <f t="shared" si="5"/>
        <v>4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E342" s="20">
        <v>2</v>
      </c>
      <c r="N342" s="20">
        <f t="shared" si="5"/>
        <v>2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2018-05-27T20:32:58Z</dcterms:modified>
</cp:coreProperties>
</file>