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5D82D06A-4657-4071-9940-2E803B2F3C6B}" xr6:coauthVersionLast="45" xr6:coauthVersionMax="45" xr10:uidLastSave="{5180316A-6BF3-406C-AD55-79C7D9B387CA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7ECFEEC7-6C1B-4A31-AF41-CFEE96FC6E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plus 1 immature.</t>
        </r>
      </text>
    </comment>
    <comment ref="L104" authorId="0" shapeId="0" xr:uid="{51E1661F-4EE1-4331-915E-DC12ED93D8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juvs.</t>
        </r>
      </text>
    </comment>
    <comment ref="L105" authorId="0" shapeId="0" xr:uid="{6549F07E-69E5-4A36-8C0D-931DBFA625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immatures.</t>
        </r>
      </text>
    </comment>
    <comment ref="J281" authorId="0" shapeId="0" xr:uid="{B05D0C88-CFB7-4C6D-9FE2-138005D6C1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 party</t>
        </r>
      </text>
    </comment>
    <comment ref="M287" authorId="0" shapeId="0" xr:uid="{1D9F9460-D4F1-4D3D-ADE9-A4D4DCB4ED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<sst xmlns="http://schemas.openxmlformats.org/spreadsheetml/2006/main" count="384" uniqueCount="384">
  <si>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</si>
  <si>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</si>
  <si>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</si>
  <si>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</si>
  <si>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</si>
  <si>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</si>
  <si>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</si>
  <si>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</si>
  <si>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</si>
  <si>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</si>
  <si>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</si>
  <si>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</si>
  <si>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</si>
  <si>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</si>
  <si>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</si>
  <si>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</si>
  <si>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</si>
  <si>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</si>
  <si>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</si>
  <si>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</si>
  <si>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</si>
  <si>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</si>
  <si>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</si>
  <si>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</si>
  <si>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</si>
  <si>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</si>
  <si>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</si>
  <si>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</si>
  <si>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</si>
  <si>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</si>
  <si>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</si>
  <si>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</si>
  <si>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</si>
  <si>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</si>
  <si>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</si>
  <si>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</si>
  <si>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</si>
  <si>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</si>
  <si>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</si>
  <si>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</si>
  <si>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</si>
  <si>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</si>
  <si>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</si>
  <si>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</si>
  <si>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</si>
  <si>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</si>
  <si>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</si>
  <si>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</si>
  <si>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</si>
  <si>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</si>
  <si>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</si>
  <si>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</si>
  <si>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</si>
  <si>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</si>
  <si>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</si>
  <si>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</si>
  <si>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</si>
  <si>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</si>
  <si>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</si>
  <si>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</si>
  <si>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</si>
  <si>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</si>
  <si>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</si>
  <si>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</si>
  <si>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</si>
  <si>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</si>
  <si>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</si>
  <si>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</si>
  <si>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</si>
  <si>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</si>
  <si>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</si>
  <si>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</si>
  <si>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</si>
  <si>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</si>
  <si>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</si>
  <si>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</si>
  <si>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</si>
  <si>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</si>
  <si>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</si>
  <si>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</si>
  <si>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</si>
  <si>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</si>
  <si>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</si>
  <si>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</si>
  <si>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</si>
  <si>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</si>
  <si>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</si>
  <si>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</si>
  <si>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</si>
  <si>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</si>
  <si>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</si>
  <si>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</si>
  <si>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</si>
  <si>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</si>
  <si>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</si>
  <si>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</si>
  <si>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</si>
  <si>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</si>
  <si>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</si>
  <si>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</si>
  <si>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</si>
  <si>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</si>
  <si>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</si>
  <si>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</si>
  <si>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</si>
  <si>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</si>
  <si>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</si>
  <si>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</si>
  <si>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</si>
  <si>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</si>
  <si>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</si>
  <si>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</si>
  <si>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</si>
  <si>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</si>
  <si>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</si>
  <si>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</si>
  <si>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</si>
  <si>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</si>
  <si>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</si>
  <si>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</si>
  <si>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</si>
  <si>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</si>
  <si>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</si>
  <si>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</si>
  <si>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</si>
  <si>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</si>
  <si>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</si>
  <si>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</si>
  <si>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</si>
  <si>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</si>
  <si>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</si>
  <si>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</si>
  <si>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</si>
  <si>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</si>
  <si>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</si>
  <si>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</si>
  <si>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</si>
  <si>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</si>
  <si>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</si>
  <si>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</si>
  <si>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</si>
  <si>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</si>
  <si>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</si>
  <si>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</si>
  <si>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</si>
  <si>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</si>
  <si>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</si>
  <si>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</si>
  <si>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</si>
  <si>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</si>
  <si>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</si>
  <si>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</si>
  <si>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</si>
  <si>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</si>
  <si>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</si>
  <si>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</si>
  <si>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</si>
  <si>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</si>
  <si>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</si>
  <si>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</si>
  <si>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</si>
  <si>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</si>
  <si>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</si>
  <si>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</si>
  <si>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</si>
  <si>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</si>
  <si>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</si>
  <si>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</si>
  <si>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</si>
  <si>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</si>
  <si>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</si>
  <si>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</si>
  <si>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</si>
  <si>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</si>
  <si>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</si>
  <si>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</si>
  <si>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</si>
  <si>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</si>
  <si>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</si>
  <si>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</si>
  <si>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</si>
  <si>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</si>
  <si>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</si>
  <si>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</si>
  <si>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</si>
  <si>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</si>
  <si>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</si>
  <si>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</si>
  <si>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</si>
  <si>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</si>
  <si>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</si>
  <si>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</si>
  <si>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</si>
  <si>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</si>
  <si>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</si>
  <si>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</si>
  <si>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</si>
  <si>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</si>
  <si>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</si>
  <si>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</si>
  <si>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</si>
  <si>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</si>
  <si>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</si>
  <si>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</si>
  <si>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</si>
  <si>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</si>
  <si>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</si>
  <si>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</si>
  <si>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</si>
  <si>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</si>
  <si>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</si>
  <si>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</si>
  <si>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</si>
  <si>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</si>
  <si>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</si>
  <si>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</si>
  <si>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</si>
  <si>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</si>
  <si>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</si>
  <si>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</si>
  <si>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</si>
  <si>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</si>
  <si>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</si>
  <si>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</si>
  <si>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</si>
  <si>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</si>
  <si>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</si>
  <si>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</si>
  <si>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</si>
  <si>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</si>
  <si>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</si>
  <si>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</si>
  <si>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</si>
  <si>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</si>
  <si>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</si>
  <si>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</si>
  <si>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</si>
  <si>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</si>
  <si>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</si>
  <si>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</si>
  <si>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</si>
  <si>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</si>
  <si>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</si>
  <si>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</si>
  <si>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</si>
  <si>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</si>
  <si>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</si>
  <si>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</si>
  <si>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</si>
  <si>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</si>
  <si>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</si>
  <si>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</si>
  <si>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</si>
  <si>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</si>
  <si>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</si>
  <si>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</si>
  <si>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</si>
  <si>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</si>
  <si>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</si>
  <si>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</si>
  <si>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</si>
  <si>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</si>
  <si>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</si>
  <si>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</si>
  <si>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</si>
  <si>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</si>
  <si>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</si>
  <si>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</si>
  <si>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</si>
  <si>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</si>
  <si>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</si>
  <si>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</si>
  <si>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</si>
  <si>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</si>
  <si>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</si>
  <si>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</si>
  <si>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</si>
  <si>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</si>
  <si>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</si>
  <si>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</si>
  <si>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</si>
  <si>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</si>
  <si>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</si>
  <si>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</si>
  <si>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</si>
  <si>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</si>
  <si>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</si>
  <si>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</si>
  <si>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</si>
  <si>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</si>
  <si>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</si>
  <si>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</si>
  <si>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</si>
  <si>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</si>
  <si>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</si>
  <si>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</si>
  <si>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</si>
  <si>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</si>
  <si>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</si>
  <si>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</si>
  <si>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</si>
  <si>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</si>
  <si>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</si>
  <si>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</si>
  <si>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</si>
  <si>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</si>
  <si>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</si>
  <si>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</si>
  <si>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</si>
  <si>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</si>
  <si>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</si>
  <si>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</si>
  <si>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</si>
  <si>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</si>
  <si>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</si>
  <si>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</si>
  <si>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</si>
  <si>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</si>
  <si>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</si>
  <si>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</si>
  <si>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</si>
  <si>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</si>
  <si>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</si>
  <si>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</si>
  <si>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</si>
  <si>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</si>
  <si>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</si>
  <si>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</si>
  <si>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</si>
  <si>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</si>
  <si>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</si>
  <si>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</si>
  <si>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</si>
  <si>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</si>
  <si>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</si>
  <si>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</si>
  <si>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</si>
  <si>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</si>
  <si>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</si>
  <si>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</si>
  <si>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</si>
  <si>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</si>
  <si>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</si>
  <si>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</si>
  <si>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</si>
  <si>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</si>
  <si>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</si>
  <si>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</si>
  <si>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</si>
  <si>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</si>
  <si>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</si>
  <si>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</si>
  <si>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</si>
  <si>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</si>
  <si>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</si>
  <si>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</si>
  <si>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</si>
  <si>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</si>
  <si>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</si>
  <si>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</si>
  <si>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</si>
  <si>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</si>
  <si>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</si>
  <si>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</si>
  <si>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</si>
  <si>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</si>
  <si>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</si>
  <si>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</si>
  <si>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</si>
  <si>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</si>
  <si>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</si>
  <si>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</si>
  <si>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</si>
  <si>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</si>
  <si>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</si>
  <si>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</si>
  <si>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</si>
  <si>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</si>
  <si>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</si>
  <si>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</si>
  <si>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</si>
  <si>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</si>
  <si>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</si>
  <si>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27.08.2020 - BSM -07.00 to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</si>
</sst>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G5" s="3">
        <v>472</v>
      </c>
      <c r="N5" s="3">
        <f t="shared" si="0"/>
        <v>472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G7" s="3">
        <v>460</v>
      </c>
      <c r="L7" s="3">
        <v>106</v>
      </c>
      <c r="N7" s="3">
        <f t="shared" si="0"/>
        <v>566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2</v>
      </c>
      <c r="L13" s="3">
        <v>8</v>
      </c>
      <c r="N13" s="3">
        <f t="shared" si="0"/>
        <v>10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N16" s="3">
        <f t="shared" si="0"/>
        <v>0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G20" s="3">
        <v>4</v>
      </c>
      <c r="N20" s="3">
        <f t="shared" si="0"/>
        <v>4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6</v>
      </c>
      <c r="N22" s="3">
        <f t="shared" si="0"/>
        <v>6</v>
      </c>
    </row>
    <row r="23" spans="1:14">
      <c r="A23">
        <v>26</v>
      </c>
      <c r="B23" s="6" t="s">
        <v>33</v>
      </c>
      <c r="G23" s="3">
        <v>12</v>
      </c>
      <c r="L23" s="3">
        <v>8</v>
      </c>
      <c r="N23" s="3">
        <f t="shared" si="0"/>
        <v>20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G25" s="3">
        <v>5</v>
      </c>
      <c r="N25" s="3">
        <f t="shared" si="0"/>
        <v>5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247</v>
      </c>
      <c r="K27" s="3">
        <v>2</v>
      </c>
      <c r="L27" s="3">
        <v>35</v>
      </c>
      <c r="N27" s="3">
        <f t="shared" si="0"/>
        <v>284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L29" s="3">
        <v>8</v>
      </c>
      <c r="N29" s="3">
        <f t="shared" si="0"/>
        <v>8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11</v>
      </c>
      <c r="N32" s="3">
        <f t="shared" si="0"/>
        <v>11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1</v>
      </c>
      <c r="N35" s="3">
        <f t="shared" si="0"/>
        <v>1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H51" s="3">
        <v>2</v>
      </c>
      <c r="N51" s="3">
        <f t="shared" si="0"/>
        <v>2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4</v>
      </c>
      <c r="N61" s="3">
        <f t="shared" si="0"/>
        <v>4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4</v>
      </c>
      <c r="N63" s="3">
        <f t="shared" si="0"/>
        <v>4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3</v>
      </c>
      <c r="N75" s="3">
        <f t="shared" si="1"/>
        <v>3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G77" s="3">
        <v>1</v>
      </c>
      <c r="N77" s="3">
        <f t="shared" si="1"/>
        <v>1</v>
      </c>
    </row>
    <row r="78" spans="1:14">
      <c r="A78">
        <v>118</v>
      </c>
      <c r="B78" s="6" t="s">
        <v>88</v>
      </c>
      <c r="G78" s="3">
        <v>3</v>
      </c>
      <c r="N78" s="3">
        <f t="shared" si="1"/>
        <v>3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20</v>
      </c>
      <c r="N81" s="3">
        <f t="shared" si="1"/>
        <v>20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N87" s="3">
        <f t="shared" si="1"/>
        <v>0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5</v>
      </c>
      <c r="L104" s="3">
        <v>4</v>
      </c>
      <c r="N104" s="3">
        <f t="shared" si="1"/>
        <v>9</v>
      </c>
    </row>
    <row r="105" spans="1:14">
      <c r="A105">
        <v>159</v>
      </c>
      <c r="B105" s="6" t="s">
        <v>115</v>
      </c>
      <c r="G105" s="3">
        <v>132</v>
      </c>
      <c r="L105" s="3">
        <v>16</v>
      </c>
      <c r="N105" s="3">
        <f t="shared" si="1"/>
        <v>148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N108" s="3">
        <f t="shared" si="1"/>
        <v>0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G111" s="3">
        <v>217</v>
      </c>
      <c r="N111" s="3">
        <f t="shared" si="1"/>
        <v>217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G119" s="3">
        <v>1</v>
      </c>
      <c r="N119" s="3">
        <f t="shared" si="1"/>
        <v>1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G127" s="3">
        <v>5</v>
      </c>
      <c r="N127" s="3">
        <f t="shared" si="1"/>
        <v>5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G131" s="3">
        <v>9</v>
      </c>
      <c r="N131" s="3">
        <f t="shared" ref="N131:N194" si="2">SUM(C131+D131+E131+F131+G131+H131+I131+J131+K131+L131+M131)</f>
        <v>9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G155" s="3">
        <v>1</v>
      </c>
      <c r="N155" s="3">
        <f t="shared" si="2"/>
        <v>1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G157" s="3">
        <v>2</v>
      </c>
      <c r="N157" s="3">
        <f t="shared" si="2"/>
        <v>2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158</v>
      </c>
      <c r="N171" s="3">
        <f t="shared" si="2"/>
        <v>158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N193" s="3">
        <f t="shared" si="2"/>
        <v>0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G208" s="3">
        <v>2</v>
      </c>
      <c r="N208" s="3">
        <f t="shared" si="3"/>
        <v>2</v>
      </c>
    </row>
    <row r="209" spans="1:14">
      <c r="A209">
        <v>306</v>
      </c>
      <c r="B209" s="6" t="s">
        <v>219</v>
      </c>
      <c r="J209" s="3">
        <v>4</v>
      </c>
      <c r="M209" s="3">
        <v>5</v>
      </c>
      <c r="N209" s="3">
        <f t="shared" si="3"/>
        <v>9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G222" s="3">
        <v>1</v>
      </c>
      <c r="N222" s="3">
        <f t="shared" si="3"/>
        <v>1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L228" s="3">
        <v>1</v>
      </c>
      <c r="N228" s="3">
        <f t="shared" si="3"/>
        <v>1</v>
      </c>
    </row>
    <row r="229" spans="1:14">
      <c r="A229">
        <v>345</v>
      </c>
      <c r="B229" s="6" t="s">
        <v>239</v>
      </c>
      <c r="H229" s="3">
        <v>1</v>
      </c>
      <c r="L229" s="3">
        <v>1</v>
      </c>
      <c r="N229" s="3">
        <f t="shared" si="3"/>
        <v>2</v>
      </c>
    </row>
    <row r="230" spans="1:14">
      <c r="A230">
        <v>347</v>
      </c>
      <c r="B230" s="6" t="s">
        <v>240</v>
      </c>
      <c r="H230" s="3">
        <v>1</v>
      </c>
      <c r="N230" s="3">
        <f t="shared" si="3"/>
        <v>1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N243" s="3">
        <f t="shared" si="3"/>
        <v>0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K245" s="3">
        <v>72</v>
      </c>
      <c r="N245" s="3">
        <f t="shared" si="3"/>
        <v>72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K248" s="3">
        <v>5</v>
      </c>
      <c r="N248" s="3">
        <f t="shared" si="3"/>
        <v>5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L256" s="3">
        <v>2</v>
      </c>
      <c r="N256" s="3">
        <f t="shared" si="3"/>
        <v>2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G264" s="3">
        <v>15</v>
      </c>
      <c r="N264" s="3">
        <f t="shared" si="4"/>
        <v>15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N268" s="3">
        <f t="shared" si="4"/>
        <v>0</v>
      </c>
    </row>
    <row r="269" spans="1:14">
      <c r="A269">
        <v>415</v>
      </c>
      <c r="B269" s="6" t="s">
        <v>279</v>
      </c>
      <c r="L269" s="3">
        <v>12</v>
      </c>
      <c r="N269" s="3">
        <f t="shared" si="4"/>
        <v>12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J274" s="3">
        <v>1</v>
      </c>
      <c r="M274" s="3">
        <v>2</v>
      </c>
      <c r="N274" s="3">
        <f t="shared" si="4"/>
        <v>3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N279" s="3">
        <f t="shared" si="4"/>
        <v>0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J281" s="3">
        <v>5</v>
      </c>
      <c r="N281" s="3">
        <f t="shared" si="4"/>
        <v>5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H287" s="3">
        <v>2</v>
      </c>
      <c r="M287" s="3">
        <v>3</v>
      </c>
      <c r="N287" s="3">
        <f t="shared" si="4"/>
        <v>5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M291" s="3">
        <v>1</v>
      </c>
      <c r="N291" s="3">
        <f t="shared" si="4"/>
        <v>1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H295" s="3">
        <v>2</v>
      </c>
      <c r="L295" s="3">
        <v>4</v>
      </c>
      <c r="N295" s="3">
        <f t="shared" si="4"/>
        <v>6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G299" s="3">
        <v>18</v>
      </c>
      <c r="N299" s="3">
        <f t="shared" si="4"/>
        <v>18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J301" s="3">
        <v>1</v>
      </c>
      <c r="N301" s="3">
        <f t="shared" si="4"/>
        <v>1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J309" s="3">
        <v>3</v>
      </c>
      <c r="K309" s="3">
        <v>1</v>
      </c>
      <c r="L309" s="3">
        <v>1</v>
      </c>
      <c r="N309" s="3">
        <f t="shared" si="4"/>
        <v>5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N329" s="3">
        <f t="shared" si="5"/>
        <v>0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G334" s="3">
        <v>2</v>
      </c>
      <c r="N334" s="3">
        <f t="shared" si="5"/>
        <v>2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J343" s="3">
        <v>1</v>
      </c>
      <c r="N343" s="3">
        <f t="shared" si="5"/>
        <v>1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M352" s="3">
        <v>1</v>
      </c>
      <c r="N352" s="3">
        <f t="shared" si="5"/>
        <v>1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3</v>
      </c>
      <c r="J358" s="3">
        <v>12</v>
      </c>
      <c r="L358" s="3">
        <v>14</v>
      </c>
      <c r="N358" s="3">
        <f t="shared" si="5"/>
        <v>29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N369" s="3">
        <f t="shared" si="5"/>
        <v>0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2173</v>
      </c>
    </row>
    <row r="374" spans="1:14">
      <c r="N374" s="3">
        <f>COUNTIF(N3:N371,"&gt;0")</f>
        <v>50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2020-12-04T21:11:06Z</dcterms:modified>
</cp:coreProperties>
</file>