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216906BF-50F6-444F-A8AA-4ADFAC28DFA1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73831523-5EA5-43B6-B8BD-1CECD276B6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mound and river bank.</t>
        </r>
      </text>
    </comment>
    <comment ref="G17" authorId="0" shapeId="0" xr:uid="{51621E8C-34B4-487F-8FA3-2FBA8650CA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39" authorId="0" shapeId="0" xr:uid="{495414DC-375B-4951-ACC8-1882A6C5AB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new broods of 7 &amp; 5.</t>
        </r>
      </text>
    </comment>
    <comment ref="G141" authorId="0" shapeId="0" xr:uid="{CE483BFF-1416-43B6-B319-75A13B3F25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present but not counted. Adults and young of various ages. Some of the colour ringed birds already reported from Wales!!</t>
        </r>
      </text>
    </comment>
    <comment ref="G163" authorId="0" shapeId="0" xr:uid="{905BBA9E-87E3-44D5-8CEA-097FF18EDC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at least two new broods each with 2 small young.</t>
        </r>
      </text>
    </comment>
    <comment ref="G373" authorId="0" shapeId="0" xr:uid="{52FE36E9-7627-43EF-9A1E-DB6C47CE69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Greylag/Canada, 1 Greylag/Rossi.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<sst xmlns="http://schemas.openxmlformats.org/spreadsheetml/2006/main" count="386" uniqueCount="386">
  <si>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</si>
  <si>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</si>
  <si>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</si>
  <si>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</si>
  <si>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</si>
  <si>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</si>
  <si>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</si>
  <si>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</si>
  <si>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</si>
  <si>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</si>
  <si>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</si>
  <si>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</si>
  <si>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</si>
  <si>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</si>
  <si>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</si>
  <si>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</si>
  <si>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</si>
  <si>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</si>
  <si>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</si>
  <si>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</si>
  <si>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</si>
  <si>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</si>
  <si>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</si>
  <si>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</si>
  <si>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</si>
  <si>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</si>
  <si>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</si>
  <si>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</si>
  <si>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</si>
  <si>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</si>
  <si>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</si>
  <si>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</si>
  <si>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</si>
  <si>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</si>
  <si>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</si>
  <si>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</si>
  <si>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</si>
  <si>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</si>
  <si>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</si>
  <si>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</si>
  <si>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</si>
  <si>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</si>
  <si>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</si>
  <si>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</si>
  <si>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</si>
  <si>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</si>
  <si>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</si>
  <si>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</si>
  <si>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</si>
  <si>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</si>
  <si>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</si>
  <si>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</si>
  <si>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</si>
  <si>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</si>
  <si>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</si>
  <si>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</si>
  <si>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</si>
  <si>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</si>
  <si>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</si>
  <si>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</si>
  <si>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</si>
  <si>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</si>
  <si>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</si>
  <si>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</si>
  <si>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</si>
  <si>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</si>
  <si>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</si>
  <si>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</si>
  <si>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</si>
  <si>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</si>
  <si>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</si>
  <si>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</si>
  <si>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</si>
  <si>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</si>
  <si>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</si>
  <si>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</si>
  <si>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</si>
  <si>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</si>
  <si>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</si>
  <si>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</si>
  <si>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</si>
  <si>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</si>
  <si>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</si>
  <si>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</si>
  <si>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</si>
  <si>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</si>
  <si>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</si>
  <si>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</si>
  <si>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</si>
  <si>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</si>
  <si>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</si>
  <si>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</si>
  <si>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</si>
  <si>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</si>
  <si>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</si>
  <si>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</si>
  <si>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</si>
  <si>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</si>
  <si>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</si>
  <si>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</si>
  <si>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</si>
  <si>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</si>
  <si>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</si>
  <si>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</si>
  <si>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</si>
  <si>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</si>
  <si>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</si>
  <si>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</si>
  <si>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</si>
  <si>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</si>
  <si>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</si>
  <si>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</si>
  <si>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</si>
  <si>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</si>
  <si>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</si>
  <si>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</si>
  <si>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</si>
  <si>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</si>
  <si>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</si>
  <si>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</si>
  <si>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</si>
  <si>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</si>
  <si>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</si>
  <si>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</si>
  <si>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</si>
  <si>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</si>
  <si>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</si>
  <si>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</si>
  <si>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</si>
  <si>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</si>
  <si>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</si>
  <si>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</si>
  <si>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</si>
  <si>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</si>
  <si>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</si>
  <si>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</si>
  <si>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</si>
  <si>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</si>
  <si>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</si>
  <si>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</si>
  <si>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</si>
  <si>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</si>
  <si>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</si>
  <si>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</si>
  <si>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</si>
  <si>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</si>
  <si>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</si>
  <si>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</si>
  <si>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</si>
  <si>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</si>
  <si>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</si>
  <si>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</si>
  <si>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</si>
  <si>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</si>
  <si>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</si>
  <si>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</si>
  <si>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</si>
  <si>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</si>
  <si>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</si>
  <si>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</si>
  <si>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</si>
  <si>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</si>
  <si>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</si>
  <si>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</si>
  <si>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</si>
  <si>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</si>
  <si>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</si>
  <si>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</si>
  <si>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</si>
  <si>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</si>
  <si>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</si>
  <si>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</si>
  <si>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</si>
  <si>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</si>
  <si>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</si>
  <si>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</si>
  <si>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</si>
  <si>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</si>
  <si>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</si>
  <si>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</si>
  <si>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</si>
  <si>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</si>
  <si>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</si>
  <si>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</si>
  <si>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</si>
  <si>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</si>
  <si>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</si>
  <si>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</si>
  <si>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</si>
  <si>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</si>
  <si>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</si>
  <si>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</si>
  <si>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</si>
  <si>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</si>
  <si>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</si>
  <si>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</si>
  <si>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</si>
  <si>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</si>
  <si>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</si>
  <si>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</si>
  <si>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</si>
  <si>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</si>
  <si>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</si>
  <si>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</si>
  <si>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</si>
  <si>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</si>
  <si>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</si>
  <si>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</si>
  <si>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</si>
  <si>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</si>
  <si>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</si>
  <si>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</si>
  <si>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</si>
  <si>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</si>
  <si>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</si>
  <si>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</si>
  <si>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</si>
  <si>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</si>
  <si>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</si>
  <si>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</si>
  <si>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</si>
  <si>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</si>
  <si>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</si>
  <si>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</si>
  <si>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</si>
  <si>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</si>
  <si>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</si>
  <si>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</si>
  <si>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</si>
  <si>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</si>
  <si>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</si>
  <si>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</si>
  <si>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</si>
  <si>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</si>
  <si>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</si>
  <si>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</si>
  <si>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</si>
  <si>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</si>
  <si>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</si>
  <si>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</si>
  <si>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</si>
  <si>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</si>
  <si>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</si>
  <si>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</si>
  <si>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</si>
  <si>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</si>
  <si>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</si>
  <si>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</si>
  <si>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</si>
  <si>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</si>
  <si>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</si>
  <si>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</si>
  <si>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</si>
  <si>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</si>
  <si>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</si>
  <si>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</si>
  <si>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</si>
  <si>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</si>
  <si>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</si>
  <si>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</si>
  <si>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</si>
  <si>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</si>
  <si>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</si>
  <si>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</si>
  <si>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</si>
  <si>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</si>
  <si>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</si>
  <si>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</si>
  <si>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</si>
  <si>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</si>
  <si>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</si>
  <si>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</si>
  <si>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</si>
  <si>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</si>
  <si>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</si>
  <si>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</si>
  <si>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</si>
  <si>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</si>
  <si>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</si>
  <si>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</si>
  <si>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</si>
  <si>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</si>
  <si>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</si>
  <si>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</si>
  <si>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</si>
  <si>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</si>
  <si>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</si>
  <si>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</si>
  <si>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</si>
  <si>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</si>
  <si>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</si>
  <si>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</si>
  <si>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</si>
  <si>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</si>
  <si>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</si>
  <si>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</si>
  <si>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</si>
  <si>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</si>
  <si>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</si>
  <si>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</si>
  <si>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</si>
  <si>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</si>
  <si>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</si>
  <si>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</si>
  <si>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</si>
  <si>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</si>
  <si>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</si>
  <si>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</si>
  <si>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</si>
  <si>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</si>
  <si>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</si>
  <si>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</si>
  <si>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</si>
  <si>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</si>
  <si>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</si>
  <si>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</si>
  <si>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</si>
  <si>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</si>
  <si>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</si>
  <si>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</si>
  <si>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</si>
  <si>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</si>
  <si>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</si>
  <si>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</si>
  <si>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</si>
  <si>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</si>
  <si>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</si>
  <si>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</si>
  <si>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</si>
  <si>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</si>
  <si>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</si>
  <si>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</si>
  <si>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</si>
  <si>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</si>
  <si>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</si>
  <si>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</si>
  <si>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</si>
  <si>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</si>
  <si>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</si>
  <si>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</si>
  <si>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</si>
  <si>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</si>
  <si>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</si>
  <si>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</si>
  <si>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</si>
  <si>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</si>
  <si>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</si>
  <si>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</si>
  <si>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</si>
  <si>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</si>
  <si>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</si>
  <si>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</si>
  <si>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</si>
  <si>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</si>
  <si>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</si>
  <si>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</si>
  <si>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</si>
  <si>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</si>
  <si>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</si>
  <si>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</si>
  <si>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</si>
  <si>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</si>
  <si>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</si>
  <si>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</si>
  <si>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</si>
  <si>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</si>
  <si>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</si>
  <si>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</si>
  <si>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</si>
  <si>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</si>
  <si>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</si>
  <si>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</si>
  <si>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</si>
  <si>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</si>
  <si>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</si>
  <si>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</si>
  <si>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</si>
  <si>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</si>
  <si>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</si>
  <si>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</si>
  <si>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</si>
  <si>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</si>
  <si>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</si>
  <si>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</si>
  <si>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</si>
  <si>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28.07.2022 - BSM - 07.15 to 11.10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</si>
</sst>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N6" s="2">
        <f t="shared" si="0"/>
        <v>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192</v>
      </c>
      <c r="K9" s="2">
        <v>14</v>
      </c>
      <c r="L9" s="2">
        <v>35</v>
      </c>
      <c r="N9" s="2">
        <f t="shared" si="0"/>
        <v>241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E11" s="2">
        <v>11</v>
      </c>
      <c r="G11" s="2">
        <v>408</v>
      </c>
      <c r="L11" s="2">
        <v>11</v>
      </c>
      <c r="N11" s="2">
        <f t="shared" si="0"/>
        <v>430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8</v>
      </c>
      <c r="N17" s="2">
        <f t="shared" si="0"/>
        <v>10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9</v>
      </c>
      <c r="N20" s="2">
        <f t="shared" si="0"/>
        <v>9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3</v>
      </c>
      <c r="N26" s="2">
        <f t="shared" si="0"/>
        <v>3</v>
      </c>
    </row>
    <row r="27" spans="1:14" x14ac:dyDescent="0.25">
      <c r="A27" s="4">
        <v>36</v>
      </c>
      <c r="B27" s="9" t="s">
        <v>32</v>
      </c>
      <c r="G27" s="2">
        <v>34</v>
      </c>
      <c r="N27" s="2">
        <f t="shared" si="0"/>
        <v>34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61</v>
      </c>
      <c r="L31" s="2">
        <v>8</v>
      </c>
      <c r="N31" s="2">
        <f t="shared" si="0"/>
        <v>69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5</v>
      </c>
      <c r="N33" s="2">
        <f t="shared" si="0"/>
        <v>5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13</v>
      </c>
      <c r="N39" s="2">
        <f t="shared" si="0"/>
        <v>13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3</v>
      </c>
      <c r="N60" s="2">
        <f t="shared" si="0"/>
        <v>3</v>
      </c>
    </row>
    <row r="61" spans="1:14" x14ac:dyDescent="0.25">
      <c r="A61" s="4">
        <v>94</v>
      </c>
      <c r="B61" s="9" t="s">
        <v>215</v>
      </c>
      <c r="H61" s="2">
        <v>4</v>
      </c>
      <c r="K61" s="2">
        <v>7</v>
      </c>
      <c r="N61" s="2">
        <f t="shared" si="0"/>
        <v>11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11</v>
      </c>
      <c r="K69" s="2">
        <v>2</v>
      </c>
      <c r="L69" s="2">
        <v>4</v>
      </c>
      <c r="N69" s="2">
        <f t="shared" si="1"/>
        <v>17</v>
      </c>
    </row>
    <row r="70" spans="1:14" x14ac:dyDescent="0.25">
      <c r="A70" s="4">
        <v>109</v>
      </c>
      <c r="B70" s="9" t="s">
        <v>113</v>
      </c>
      <c r="G70" s="2">
        <v>96</v>
      </c>
      <c r="N70" s="2">
        <f t="shared" si="1"/>
        <v>96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14</v>
      </c>
      <c r="N72" s="2">
        <f t="shared" si="1"/>
        <v>14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3</v>
      </c>
      <c r="N78" s="2">
        <f t="shared" si="1"/>
        <v>3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147</v>
      </c>
      <c r="N81" s="2">
        <f t="shared" si="1"/>
        <v>147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2</v>
      </c>
      <c r="N101" s="2">
        <f t="shared" si="1"/>
        <v>2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2</v>
      </c>
      <c r="H127" s="2">
        <v>2</v>
      </c>
      <c r="N127" s="2">
        <f t="shared" si="1"/>
        <v>4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1</v>
      </c>
      <c r="N133" s="2">
        <f t="shared" si="2"/>
        <v>1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N141" s="2">
        <f t="shared" si="2"/>
        <v>0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G163" s="2">
        <v>8</v>
      </c>
      <c r="N163" s="2">
        <f t="shared" si="2"/>
        <v>8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15</v>
      </c>
      <c r="N189" s="2">
        <f t="shared" si="2"/>
        <v>15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2</v>
      </c>
      <c r="H198" s="2">
        <v>1</v>
      </c>
      <c r="L198" s="2">
        <v>2</v>
      </c>
      <c r="N198" s="2">
        <f t="shared" si="3"/>
        <v>5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N200" s="2">
        <f t="shared" si="3"/>
        <v>0</v>
      </c>
    </row>
    <row r="201" spans="1:14" x14ac:dyDescent="0.25">
      <c r="A201" s="4">
        <v>308</v>
      </c>
      <c r="B201" s="9" t="s">
        <v>86</v>
      </c>
      <c r="G201" s="2">
        <v>1</v>
      </c>
      <c r="H201" s="2">
        <v>2</v>
      </c>
      <c r="N201" s="2">
        <f t="shared" si="3"/>
        <v>3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N207" s="2">
        <f t="shared" si="3"/>
        <v>0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L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H230" s="2">
        <v>1</v>
      </c>
      <c r="N230" s="2">
        <f t="shared" si="3"/>
        <v>1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K244" s="2">
        <v>3</v>
      </c>
      <c r="N244" s="2">
        <f t="shared" si="3"/>
        <v>3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G249" s="2">
        <v>2</v>
      </c>
      <c r="K249" s="2">
        <v>2</v>
      </c>
      <c r="N249" s="2">
        <f t="shared" si="3"/>
        <v>4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1</v>
      </c>
      <c r="L257" s="2">
        <v>2</v>
      </c>
      <c r="N257" s="2">
        <f t="shared" si="3"/>
        <v>3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L269" s="2">
        <v>1</v>
      </c>
      <c r="N269" s="2">
        <f t="shared" si="4"/>
        <v>1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N277" s="2">
        <f t="shared" si="4"/>
        <v>1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L284" s="2">
        <v>3</v>
      </c>
      <c r="N284" s="2">
        <f t="shared" si="4"/>
        <v>3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H291" s="2">
        <v>1</v>
      </c>
      <c r="N291" s="2">
        <f t="shared" si="4"/>
        <v>1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3</v>
      </c>
      <c r="K299" s="2">
        <v>2</v>
      </c>
      <c r="L299" s="2">
        <v>3</v>
      </c>
      <c r="N299" s="2">
        <f t="shared" si="4"/>
        <v>8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G303" s="2">
        <v>8</v>
      </c>
      <c r="N303" s="2">
        <f t="shared" si="4"/>
        <v>8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K305" s="2">
        <v>1</v>
      </c>
      <c r="N305" s="2">
        <f t="shared" si="4"/>
        <v>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N313" s="2">
        <f t="shared" si="4"/>
        <v>1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K331" s="2">
        <v>1</v>
      </c>
      <c r="L331" s="2">
        <v>1</v>
      </c>
      <c r="N331" s="2">
        <f t="shared" si="5"/>
        <v>2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6</v>
      </c>
      <c r="N336" s="2">
        <f t="shared" si="5"/>
        <v>6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H354" s="2">
        <v>1</v>
      </c>
      <c r="N354" s="2">
        <f t="shared" si="5"/>
        <v>1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H360" s="2">
        <v>4</v>
      </c>
      <c r="K360" s="2">
        <v>18</v>
      </c>
      <c r="N360" s="2">
        <f t="shared" si="5"/>
        <v>22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4</v>
      </c>
      <c r="N373" s="2">
        <f t="shared" si="5"/>
        <v>4</v>
      </c>
    </row>
    <row r="374" spans="1:14" x14ac:dyDescent="0.25">
      <c r="A374"/>
      <c r="B374"/>
    </row>
    <row r="375" spans="1:14" x14ac:dyDescent="0.25">
      <c r="N375" s="2">
        <f>SUM(N3:N373)</f>
        <v>1222</v>
      </c>
    </row>
    <row r="376" spans="1:14" x14ac:dyDescent="0.25">
      <c r="N376" s="2">
        <f>COUNTIF(N3:N373,"&gt;0")</f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2022-09-28T20:22:11Z</dcterms:modified>
</cp:coreProperties>
</file>