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4 April\"/>
    </mc:Choice>
  </mc:AlternateContent>
  <xr:revisionPtr revIDLastSave="0" documentId="13_ncr:1_{779674B6-AAA7-4C3F-987F-C3815288926D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0BCDDD19-55A9-494B-BC78-80961DE936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on Friday as couldn't do Thursday. Graeme was with me as is on holiday.</t>
        </r>
      </text>
    </comment>
    <comment ref="H9" authorId="0" shapeId="0" xr:uid="{02998B4B-F3F5-4ED9-9CB8-7FC08DEAB6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 young in 2 broods.</t>
        </r>
      </text>
    </comment>
    <comment ref="E11" authorId="0" shapeId="0" xr:uid="{4BC394B2-D7F9-45A4-B1E9-71605802D3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12 young in 2 broods.</t>
        </r>
      </text>
    </comment>
    <comment ref="H11" authorId="0" shapeId="0" xr:uid="{6A714EC7-8306-462B-B960-1ADC3C5DAB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69 young in 15 broods.</t>
        </r>
      </text>
    </comment>
    <comment ref="I11" authorId="0" shapeId="0" xr:uid="{E3D7B0BF-DFC9-4776-BA48-ADD6616857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young in 1 brood.</t>
        </r>
      </text>
    </comment>
    <comment ref="G17" authorId="0" shapeId="0" xr:uid="{E7DC81FC-D15E-4E28-A31D-4C4C1F599B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mostly roosting immatures &amp; breeding pair.</t>
        </r>
      </text>
    </comment>
    <comment ref="K17" authorId="0" shapeId="0" xr:uid="{EC85D19D-D16D-4068-888F-A739B2D7F9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K26" authorId="0" shapeId="0" xr:uid="{A4EADA09-8077-45A5-96F5-E8672D09D7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372" authorId="0" shapeId="0" xr:uid="{1C23ED76-C240-4990-863F-C4FCF93288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<sst xmlns="http://schemas.openxmlformats.org/spreadsheetml/2006/main" count="386" uniqueCount="386">
  <si>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</si>
  <si>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</si>
  <si>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</si>
  <si>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</si>
  <si>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</si>
  <si>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</si>
  <si>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</si>
  <si>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</si>
  <si>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</si>
  <si>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</si>
  <si>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</si>
  <si>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</si>
  <si>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</si>
  <si>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</si>
  <si>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</si>
  <si>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</si>
  <si>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</si>
  <si>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</si>
  <si>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</si>
  <si>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</si>
  <si>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</si>
  <si>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</si>
  <si>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</si>
  <si>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</si>
  <si>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</si>
  <si>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</si>
  <si>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</si>
  <si>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</si>
  <si>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</si>
  <si>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</si>
  <si>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</si>
  <si>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</si>
  <si>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</si>
  <si>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</si>
  <si>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</si>
  <si>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</si>
  <si>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</si>
  <si>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</si>
  <si>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</si>
  <si>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</si>
  <si>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</si>
  <si>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</si>
  <si>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</si>
  <si>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</si>
  <si>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</si>
  <si>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</si>
  <si>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</si>
  <si>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</si>
  <si>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</si>
  <si>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</si>
  <si>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</si>
  <si>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</si>
  <si>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</si>
  <si>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</si>
  <si>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</si>
  <si>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</si>
  <si>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</si>
  <si>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</si>
  <si>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</si>
  <si>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</si>
  <si>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</si>
  <si>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</si>
  <si>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</si>
  <si>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</si>
  <si>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</si>
  <si>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</si>
  <si>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</si>
  <si>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</si>
  <si>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</si>
  <si>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</si>
  <si>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</si>
  <si>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</si>
  <si>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</si>
  <si>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</si>
  <si>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</si>
  <si>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</si>
  <si>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</si>
  <si>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</si>
  <si>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</si>
  <si>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</si>
  <si>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</si>
  <si>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</si>
  <si>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</si>
  <si>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</si>
  <si>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</si>
  <si>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</si>
  <si>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</si>
  <si>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</si>
  <si>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</si>
  <si>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</si>
  <si>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</si>
  <si>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</si>
  <si>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</si>
  <si>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</si>
  <si>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</si>
  <si>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</si>
  <si>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</si>
  <si>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</si>
  <si>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</si>
  <si>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</si>
  <si>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</si>
  <si>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</si>
  <si>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</si>
  <si>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</si>
  <si>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</si>
  <si>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</si>
  <si>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</si>
  <si>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</si>
  <si>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</si>
  <si>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</si>
  <si>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</si>
  <si>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</si>
  <si>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</si>
  <si>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</si>
  <si>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</si>
  <si>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</si>
  <si>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</si>
  <si>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</si>
  <si>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</si>
  <si>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</si>
  <si>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</si>
  <si>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</si>
  <si>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</si>
  <si>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</si>
  <si>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</si>
  <si>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</si>
  <si>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</si>
  <si>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</si>
  <si>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</si>
  <si>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</si>
  <si>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</si>
  <si>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</si>
  <si>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</si>
  <si>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</si>
  <si>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</si>
  <si>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</si>
  <si>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</si>
  <si>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</si>
  <si>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</si>
  <si>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</si>
  <si>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</si>
  <si>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</si>
  <si>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</si>
  <si>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</si>
  <si>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</si>
  <si>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</si>
  <si>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</si>
  <si>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</si>
  <si>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</si>
  <si>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</si>
  <si>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</si>
  <si>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</si>
  <si>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</si>
  <si>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</si>
  <si>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</si>
  <si>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</si>
  <si>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</si>
  <si>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</si>
  <si>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</si>
  <si>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</si>
  <si>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</si>
  <si>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</si>
  <si>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</si>
  <si>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</si>
  <si>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</si>
  <si>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</si>
  <si>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</si>
  <si>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</si>
  <si>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</si>
  <si>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</si>
  <si>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</si>
  <si>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</si>
  <si>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</si>
  <si>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</si>
  <si>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</si>
  <si>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</si>
  <si>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</si>
  <si>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</si>
  <si>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</si>
  <si>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</si>
  <si>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</si>
  <si>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</si>
  <si>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</si>
  <si>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</si>
  <si>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</si>
  <si>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</si>
  <si>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</si>
  <si>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</si>
  <si>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</si>
  <si>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</si>
  <si>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</si>
  <si>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</si>
  <si>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</si>
  <si>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</si>
  <si>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</si>
  <si>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</si>
  <si>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</si>
  <si>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</si>
  <si>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</si>
  <si>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</si>
  <si>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</si>
  <si>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</si>
  <si>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</si>
  <si>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</si>
  <si>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</si>
  <si>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</si>
  <si>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</si>
  <si>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</si>
  <si>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</si>
  <si>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</si>
  <si>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</si>
  <si>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</si>
  <si>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</si>
  <si>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</si>
  <si>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</si>
  <si>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</si>
  <si>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</si>
  <si>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</si>
  <si>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</si>
  <si>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</si>
  <si>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</si>
  <si>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</si>
  <si>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</si>
  <si>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</si>
  <si>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</si>
  <si>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</si>
  <si>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</si>
  <si>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</si>
  <si>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</si>
  <si>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</si>
  <si>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</si>
  <si>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</si>
  <si>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</si>
  <si>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</si>
  <si>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</si>
  <si>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</si>
  <si>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</si>
  <si>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</si>
  <si>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</si>
  <si>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</si>
  <si>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</si>
  <si>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</si>
  <si>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</si>
  <si>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</si>
  <si>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</si>
  <si>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</si>
  <si>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</si>
  <si>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</si>
  <si>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</si>
  <si>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</si>
  <si>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</si>
  <si>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</si>
  <si>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</si>
  <si>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</si>
  <si>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</si>
  <si>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</si>
  <si>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</si>
  <si>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</si>
  <si>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</si>
  <si>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</si>
  <si>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</si>
  <si>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</si>
  <si>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</si>
  <si>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</si>
  <si>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</si>
  <si>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</si>
  <si>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</si>
  <si>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</si>
  <si>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</si>
  <si>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</si>
  <si>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</si>
  <si>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</si>
  <si>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</si>
  <si>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</si>
  <si>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</si>
  <si>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</si>
  <si>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</si>
  <si>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</si>
  <si>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</si>
  <si>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</si>
  <si>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</si>
  <si>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</si>
  <si>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</si>
  <si>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</si>
  <si>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</si>
  <si>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</si>
  <si>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</si>
  <si>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</si>
  <si>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</si>
  <si>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</si>
  <si>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</si>
  <si>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</si>
  <si>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</si>
  <si>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</si>
  <si>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</si>
  <si>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</si>
  <si>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</si>
  <si>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</si>
  <si>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</si>
  <si>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</si>
  <si>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</si>
  <si>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</si>
  <si>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</si>
  <si>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</si>
  <si>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</si>
  <si>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</si>
  <si>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</si>
  <si>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</si>
  <si>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</si>
  <si>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</si>
  <si>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</si>
  <si>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</si>
  <si>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</si>
  <si>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</si>
  <si>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</si>
  <si>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</si>
  <si>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</si>
  <si>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</si>
  <si>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</si>
  <si>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</si>
  <si>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</si>
  <si>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</si>
  <si>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</si>
  <si>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</si>
  <si>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</si>
  <si>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</si>
  <si>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</si>
  <si>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</si>
  <si>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</si>
  <si>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</si>
  <si>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</si>
  <si>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</si>
  <si>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</si>
  <si>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</si>
  <si>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</si>
  <si>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</si>
  <si>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</si>
  <si>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</si>
  <si>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</si>
  <si>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</si>
  <si>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</si>
  <si>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</si>
  <si>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</si>
  <si>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</si>
  <si>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</si>
  <si>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</si>
  <si>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</si>
  <si>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</si>
  <si>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</si>
  <si>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</si>
  <si>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</si>
  <si>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</si>
  <si>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</si>
  <si>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</si>
  <si>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</si>
  <si>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</si>
  <si>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</si>
  <si>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</si>
  <si>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</si>
  <si>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</si>
  <si>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</si>
  <si>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</si>
  <si>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</si>
  <si>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</si>
  <si>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</si>
  <si>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</si>
  <si>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</si>
  <si>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</si>
  <si>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</si>
  <si>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</si>
  <si>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</si>
  <si>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</si>
  <si>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</si>
  <si>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</si>
  <si>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</si>
  <si>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</si>
  <si>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</si>
  <si>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</si>
  <si>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</si>
  <si>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</si>
  <si>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</si>
  <si>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</si>
  <si>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</si>
  <si>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</si>
  <si>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</si>
  <si>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30.04.2021 - BSM - 06.15 to 17.40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</si>
</sst>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159" activePane="bottomRight" state="frozen"/>
      <selection pane="topRight" activeCell="C1" sqref="C1"/>
      <selection pane="bottomLeft" activeCell="A3" sqref="A3"/>
      <selection pane="bottomRight" activeCell="G164" sqref="G164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>
        <v>4</v>
      </c>
      <c r="F3" s="13"/>
      <c r="G3" s="13"/>
      <c r="H3" s="13">
        <v>2</v>
      </c>
      <c r="I3" s="13"/>
      <c r="J3" s="13"/>
      <c r="K3" s="13"/>
      <c r="L3" s="13"/>
      <c r="M3" s="13"/>
      <c r="N3" s="14">
        <f>SUM(C3+D3+E3+F3+G3+H3+I3+J3+K3+L3+M3)</f>
        <v>6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C6" s="2">
        <v>4</v>
      </c>
      <c r="D6" s="2">
        <v>6</v>
      </c>
      <c r="H6" s="2">
        <v>4</v>
      </c>
      <c r="K6" s="2">
        <v>2</v>
      </c>
      <c r="L6" s="2">
        <v>6</v>
      </c>
      <c r="N6" s="2">
        <f t="shared" si="0"/>
        <v>22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E9" s="2">
        <v>3</v>
      </c>
      <c r="H9" s="2">
        <v>19</v>
      </c>
      <c r="I9" s="2">
        <v>2</v>
      </c>
      <c r="K9" s="2">
        <v>10</v>
      </c>
      <c r="L9" s="2">
        <v>2</v>
      </c>
      <c r="N9" s="2">
        <f t="shared" si="0"/>
        <v>36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E11" s="2">
        <v>21</v>
      </c>
      <c r="F11" s="2">
        <v>6</v>
      </c>
      <c r="H11" s="2">
        <v>61</v>
      </c>
      <c r="I11" s="2">
        <v>20</v>
      </c>
      <c r="K11" s="2">
        <v>2</v>
      </c>
      <c r="L11" s="2">
        <v>8</v>
      </c>
      <c r="N11" s="2">
        <f t="shared" si="0"/>
        <v>118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E15" s="2">
        <v>1</v>
      </c>
      <c r="N15" s="2">
        <f t="shared" si="0"/>
        <v>1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87</v>
      </c>
      <c r="K17" s="2">
        <v>2</v>
      </c>
      <c r="L17" s="2">
        <v>1</v>
      </c>
      <c r="N17" s="2">
        <f t="shared" si="0"/>
        <v>90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4</v>
      </c>
      <c r="N20" s="2">
        <f t="shared" si="0"/>
        <v>4</v>
      </c>
    </row>
    <row r="21" spans="1:14" x14ac:dyDescent="0.25">
      <c r="A21" s="4">
        <v>29</v>
      </c>
      <c r="B21" s="9" t="s">
        <v>26</v>
      </c>
      <c r="E21" s="2">
        <v>2</v>
      </c>
      <c r="G21" s="2">
        <v>2</v>
      </c>
      <c r="H21" s="2">
        <v>1</v>
      </c>
      <c r="N21" s="2">
        <f t="shared" si="0"/>
        <v>5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19</v>
      </c>
      <c r="K26" s="2">
        <v>1</v>
      </c>
      <c r="L26" s="2">
        <v>2</v>
      </c>
      <c r="N26" s="2">
        <f t="shared" si="0"/>
        <v>22</v>
      </c>
    </row>
    <row r="27" spans="1:14" x14ac:dyDescent="0.25">
      <c r="A27" s="4">
        <v>36</v>
      </c>
      <c r="B27" s="9" t="s">
        <v>32</v>
      </c>
      <c r="G27" s="2">
        <v>18</v>
      </c>
      <c r="H27" s="2">
        <v>2</v>
      </c>
      <c r="L27" s="2">
        <v>2</v>
      </c>
      <c r="N27" s="2">
        <f t="shared" si="0"/>
        <v>22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E31" s="2">
        <v>6</v>
      </c>
      <c r="F31" s="2">
        <v>3</v>
      </c>
      <c r="G31" s="2">
        <v>20</v>
      </c>
      <c r="K31" s="2">
        <v>2</v>
      </c>
      <c r="L31" s="2">
        <v>6</v>
      </c>
      <c r="N31" s="2">
        <f t="shared" si="0"/>
        <v>37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14</v>
      </c>
      <c r="N33" s="2">
        <f t="shared" si="0"/>
        <v>14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2</v>
      </c>
      <c r="N36" s="2">
        <f t="shared" si="0"/>
        <v>2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18</v>
      </c>
      <c r="N39" s="2">
        <f t="shared" si="0"/>
        <v>18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G54" s="2">
        <v>60</v>
      </c>
      <c r="H54" s="2">
        <v>1</v>
      </c>
      <c r="N54" s="2">
        <f t="shared" si="0"/>
        <v>61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H60" s="2">
        <v>4</v>
      </c>
      <c r="N60" s="2">
        <f t="shared" si="0"/>
        <v>4</v>
      </c>
    </row>
    <row r="61" spans="1:14" x14ac:dyDescent="0.25">
      <c r="A61" s="4">
        <v>94</v>
      </c>
      <c r="B61" s="9" t="s">
        <v>215</v>
      </c>
      <c r="C61" s="2">
        <v>4</v>
      </c>
      <c r="D61" s="2">
        <v>4</v>
      </c>
      <c r="E61" s="2">
        <v>2</v>
      </c>
      <c r="N61" s="2">
        <f t="shared" si="0"/>
        <v>10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C63" s="2">
        <v>2</v>
      </c>
      <c r="N63" s="2">
        <f t="shared" si="0"/>
        <v>2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G69" s="2">
        <v>4</v>
      </c>
      <c r="L69" s="2">
        <v>2</v>
      </c>
      <c r="N69" s="2">
        <f t="shared" si="1"/>
        <v>6</v>
      </c>
    </row>
    <row r="70" spans="1:14" x14ac:dyDescent="0.25">
      <c r="A70" s="4">
        <v>109</v>
      </c>
      <c r="B70" s="9" t="s">
        <v>113</v>
      </c>
      <c r="E70" s="2">
        <v>4</v>
      </c>
      <c r="G70" s="2">
        <v>10</v>
      </c>
      <c r="L70" s="2">
        <v>2</v>
      </c>
      <c r="N70" s="2">
        <f t="shared" si="1"/>
        <v>16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8</v>
      </c>
      <c r="N74" s="2">
        <f t="shared" si="1"/>
        <v>8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H78" s="2">
        <v>6</v>
      </c>
      <c r="N78" s="2">
        <f t="shared" si="1"/>
        <v>6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G80" s="2">
        <v>7</v>
      </c>
      <c r="N80" s="2">
        <f t="shared" si="1"/>
        <v>7</v>
      </c>
    </row>
    <row r="81" spans="1:14" x14ac:dyDescent="0.25">
      <c r="A81" s="4">
        <v>123</v>
      </c>
      <c r="B81" s="9" t="s">
        <v>119</v>
      </c>
      <c r="H81" s="2">
        <v>1</v>
      </c>
      <c r="N81" s="2">
        <f t="shared" si="1"/>
        <v>1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G89" s="2">
        <v>2</v>
      </c>
      <c r="N89" s="2">
        <f t="shared" si="1"/>
        <v>2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G94" s="2">
        <v>3</v>
      </c>
      <c r="N94" s="2">
        <f t="shared" si="1"/>
        <v>3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G100" s="2">
        <v>1</v>
      </c>
      <c r="N100" s="2">
        <f t="shared" si="1"/>
        <v>1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G107" s="2">
        <v>1</v>
      </c>
      <c r="N107" s="2">
        <f t="shared" si="1"/>
        <v>1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6</v>
      </c>
      <c r="N121" s="2">
        <f t="shared" si="1"/>
        <v>6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3</v>
      </c>
      <c r="N125" s="2">
        <f t="shared" si="1"/>
        <v>3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H129" s="2">
        <v>6</v>
      </c>
      <c r="N129" s="2">
        <f t="shared" si="1"/>
        <v>6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336</v>
      </c>
      <c r="N141" s="2">
        <f t="shared" si="2"/>
        <v>336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G145" s="2">
        <v>2</v>
      </c>
      <c r="N145" s="2">
        <f t="shared" si="2"/>
        <v>2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G148" s="2">
        <v>3</v>
      </c>
      <c r="N148" s="2">
        <f t="shared" si="2"/>
        <v>3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G152" s="2">
        <v>1</v>
      </c>
      <c r="N152" s="2">
        <f t="shared" si="2"/>
        <v>1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G156" s="2">
        <v>3</v>
      </c>
      <c r="N156" s="2">
        <f t="shared" si="2"/>
        <v>3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9</v>
      </c>
      <c r="N163" s="2">
        <f t="shared" si="2"/>
        <v>9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12</v>
      </c>
      <c r="N189" s="2">
        <f t="shared" si="2"/>
        <v>12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4</v>
      </c>
      <c r="N198" s="2">
        <f t="shared" si="3"/>
        <v>4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2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G201" s="2">
        <v>3</v>
      </c>
      <c r="N201" s="2">
        <f t="shared" si="3"/>
        <v>3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G212" s="2">
        <v>1</v>
      </c>
      <c r="N212" s="2">
        <f t="shared" si="3"/>
        <v>1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D219" s="2">
        <v>1</v>
      </c>
      <c r="N219" s="2">
        <f t="shared" si="3"/>
        <v>1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I224" s="2">
        <v>1</v>
      </c>
      <c r="N224" s="2">
        <f t="shared" si="3"/>
        <v>1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J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J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N244" s="2">
        <f t="shared" si="3"/>
        <v>0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I265" s="2">
        <v>30</v>
      </c>
      <c r="N265" s="2">
        <f t="shared" si="4"/>
        <v>30</v>
      </c>
    </row>
    <row r="266" spans="1:14" x14ac:dyDescent="0.25">
      <c r="A266" s="4">
        <v>410</v>
      </c>
      <c r="B266" s="9" t="s">
        <v>271</v>
      </c>
      <c r="G266" s="2">
        <v>1</v>
      </c>
      <c r="N266" s="2">
        <f t="shared" si="4"/>
        <v>1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J269" s="2">
        <v>1</v>
      </c>
      <c r="N269" s="2">
        <f t="shared" si="4"/>
        <v>2</v>
      </c>
    </row>
    <row r="270" spans="1:14" x14ac:dyDescent="0.25">
      <c r="A270" s="4">
        <v>416</v>
      </c>
      <c r="B270" s="9" t="s">
        <v>275</v>
      </c>
      <c r="J270" s="2">
        <v>2</v>
      </c>
      <c r="N270" s="2">
        <f t="shared" si="4"/>
        <v>2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J276" s="2">
        <v>2</v>
      </c>
      <c r="N276" s="2">
        <f t="shared" si="4"/>
        <v>2</v>
      </c>
    </row>
    <row r="277" spans="1:14" x14ac:dyDescent="0.25">
      <c r="A277" s="4">
        <v>426</v>
      </c>
      <c r="B277" s="9" t="s">
        <v>280</v>
      </c>
      <c r="D277" s="2">
        <v>1</v>
      </c>
      <c r="E277" s="2">
        <v>2</v>
      </c>
      <c r="H277" s="2">
        <v>1</v>
      </c>
      <c r="J277" s="2">
        <v>3</v>
      </c>
      <c r="N277" s="2">
        <f t="shared" si="4"/>
        <v>7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H282" s="2">
        <v>3</v>
      </c>
      <c r="J282" s="2">
        <v>3</v>
      </c>
      <c r="L282" s="2">
        <v>1</v>
      </c>
      <c r="N282" s="2">
        <f t="shared" si="4"/>
        <v>7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F284" s="2">
        <v>1</v>
      </c>
      <c r="H284" s="2">
        <v>2</v>
      </c>
      <c r="J284" s="2">
        <v>3</v>
      </c>
      <c r="L284" s="2">
        <v>2</v>
      </c>
      <c r="N284" s="2">
        <f t="shared" si="4"/>
        <v>8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D291" s="2">
        <v>2</v>
      </c>
      <c r="F291" s="2">
        <v>3</v>
      </c>
      <c r="H291" s="2">
        <v>2</v>
      </c>
      <c r="J291" s="2">
        <v>3</v>
      </c>
      <c r="L291" s="2">
        <v>1</v>
      </c>
      <c r="N291" s="2">
        <f t="shared" si="4"/>
        <v>11</v>
      </c>
    </row>
    <row r="292" spans="1:14" x14ac:dyDescent="0.25">
      <c r="A292" s="4">
        <v>457</v>
      </c>
      <c r="B292" s="9" t="s">
        <v>294</v>
      </c>
      <c r="J292" s="2">
        <v>1</v>
      </c>
      <c r="N292" s="2">
        <f t="shared" si="4"/>
        <v>1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D294" s="2">
        <v>1</v>
      </c>
      <c r="H294" s="2">
        <v>1</v>
      </c>
      <c r="N294" s="2">
        <f t="shared" si="4"/>
        <v>2</v>
      </c>
    </row>
    <row r="295" spans="1:14" x14ac:dyDescent="0.25">
      <c r="A295" s="4">
        <v>463</v>
      </c>
      <c r="B295" s="9" t="s">
        <v>297</v>
      </c>
      <c r="D295" s="2">
        <v>3</v>
      </c>
      <c r="E295" s="2">
        <v>1</v>
      </c>
      <c r="F295" s="2">
        <v>1</v>
      </c>
      <c r="H295" s="2">
        <v>4</v>
      </c>
      <c r="L295" s="2">
        <v>4</v>
      </c>
      <c r="N295" s="2">
        <f t="shared" si="4"/>
        <v>13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D299" s="2">
        <v>2</v>
      </c>
      <c r="H299" s="2">
        <v>4</v>
      </c>
      <c r="J299" s="2">
        <v>3</v>
      </c>
      <c r="L299" s="2">
        <v>3</v>
      </c>
      <c r="N299" s="2">
        <f t="shared" si="4"/>
        <v>12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E301" s="2">
        <v>1</v>
      </c>
      <c r="N301" s="2">
        <f t="shared" si="4"/>
        <v>1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D305" s="2">
        <v>2</v>
      </c>
      <c r="E305" s="2">
        <v>5</v>
      </c>
      <c r="K305" s="2">
        <v>5</v>
      </c>
      <c r="N305" s="2">
        <f t="shared" si="4"/>
        <v>12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I307" s="2">
        <v>82</v>
      </c>
      <c r="N307" s="2">
        <f t="shared" si="4"/>
        <v>82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E309" s="2">
        <v>2</v>
      </c>
      <c r="K309" s="2">
        <v>1</v>
      </c>
      <c r="N309" s="2">
        <f t="shared" si="4"/>
        <v>3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H311" s="2">
        <v>1</v>
      </c>
      <c r="I311" s="2">
        <v>1</v>
      </c>
      <c r="N311" s="2">
        <f t="shared" si="4"/>
        <v>2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D313" s="2">
        <v>2</v>
      </c>
      <c r="H313" s="2">
        <v>1</v>
      </c>
      <c r="J313" s="2">
        <v>1</v>
      </c>
      <c r="N313" s="2">
        <f t="shared" si="4"/>
        <v>4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I324" s="2">
        <v>1</v>
      </c>
      <c r="N324" s="2">
        <f t="shared" si="4"/>
        <v>1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C331" s="2">
        <v>1</v>
      </c>
      <c r="D331" s="2">
        <v>1</v>
      </c>
      <c r="E331" s="2">
        <v>1</v>
      </c>
      <c r="N331" s="2">
        <f t="shared" si="5"/>
        <v>3</v>
      </c>
    </row>
    <row r="332" spans="1:14" x14ac:dyDescent="0.25">
      <c r="A332" s="4">
        <v>546</v>
      </c>
      <c r="B332" s="9" t="s">
        <v>333</v>
      </c>
      <c r="G332" s="2">
        <v>3</v>
      </c>
      <c r="I332" s="2">
        <v>1</v>
      </c>
      <c r="N332" s="2">
        <f t="shared" si="5"/>
        <v>4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I336" s="2">
        <v>2</v>
      </c>
      <c r="N336" s="2">
        <f t="shared" si="5"/>
        <v>2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C345" s="2">
        <v>1</v>
      </c>
      <c r="D345" s="2">
        <v>1</v>
      </c>
      <c r="E345" s="2">
        <v>1</v>
      </c>
      <c r="J345" s="2">
        <v>4</v>
      </c>
      <c r="L345" s="2">
        <v>2</v>
      </c>
      <c r="N345" s="2">
        <f t="shared" si="5"/>
        <v>9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J349" s="2">
        <v>1</v>
      </c>
      <c r="N349" s="2">
        <f t="shared" si="5"/>
        <v>1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J352" s="2">
        <v>1</v>
      </c>
      <c r="N352" s="2">
        <f t="shared" si="5"/>
        <v>1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E360" s="2">
        <v>4</v>
      </c>
      <c r="H360" s="2">
        <v>2</v>
      </c>
      <c r="J360" s="2">
        <v>2</v>
      </c>
      <c r="L360" s="2">
        <v>2</v>
      </c>
      <c r="N360" s="2">
        <f t="shared" si="5"/>
        <v>10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L371" s="2">
        <v>1</v>
      </c>
      <c r="N371" s="2">
        <f t="shared" si="5"/>
        <v>1</v>
      </c>
    </row>
    <row r="372" spans="1:14" x14ac:dyDescent="0.25">
      <c r="A372">
        <v>700</v>
      </c>
      <c r="B372" t="s">
        <v>380</v>
      </c>
      <c r="H372" s="2">
        <v>1</v>
      </c>
      <c r="N372" s="2">
        <f t="shared" si="5"/>
        <v>1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SUM(N2:N372)</f>
        <v>1159</v>
      </c>
    </row>
    <row r="376" spans="1:14" x14ac:dyDescent="0.25">
      <c r="N376" s="2">
        <f>COUNTIF(N2:N372,"&gt;0")</f>
        <v>76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2022-10-25T19:33:15Z</dcterms:modified>
</cp:coreProperties>
</file>