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202" documentId="8_{D6728B5E-3AA1-4981-BF26-B618F9346282}" xr6:coauthVersionLast="44" xr6:coauthVersionMax="44" xr10:uidLastSave="{67C85D4E-E03B-45E9-A6FD-013B41F72FB7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3" authorId="0" shapeId="0" xr:uid="{7936205D-A853-46CA-98CC-85003D18367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4 juvs</t>
        </r>
      </text>
    </comment>
    <comment ref="L13" authorId="0" shapeId="0" xr:uid="{E7D4150D-0B2D-40E8-895E-CEEB9F1EADB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3 juvs</t>
        </r>
      </text>
    </comment>
    <comment ref="K32" authorId="0" shapeId="0" xr:uid="{F21AF6F9-59B1-4736-A7CF-66ED032935B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 new cut</t>
        </r>
      </text>
    </comment>
    <comment ref="G63" authorId="0" shapeId="0" xr:uid="{04D4C2FD-15E3-4435-AB21-6D0FC70A10E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2 juv</t>
        </r>
      </text>
    </comment>
    <comment ref="L63" authorId="0" shapeId="0" xr:uid="{D4AB141B-B01C-4A1C-B214-FF637396A54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1 juv</t>
        </r>
      </text>
    </comment>
    <comment ref="G83" authorId="0" shapeId="0" xr:uid="{D1E51211-095A-4886-91F7-E498C82DF0B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 with light blue ring on left leg ( same as last week). Seen over lake at 07.50, 09.00, 10.00, 12.00.</t>
        </r>
      </text>
    </comment>
    <comment ref="G87" authorId="0" shapeId="0" xr:uid="{5E924DCA-D0DF-4CBB-A4B5-971ED2C8BD3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G96" authorId="0" shapeId="0" xr:uid="{72A914E7-0E0A-4BE0-9098-7881F2C44F1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harassing Osprey</t>
        </r>
      </text>
    </comment>
    <comment ref="K96" authorId="0" shapeId="0" xr:uid="{7DD5B46D-2671-49A9-A5D4-54BA6AB1347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 juvenile</t>
        </r>
      </text>
    </comment>
    <comment ref="G208" authorId="0" shapeId="0" xr:uid="{3A13FFF2-C229-4AA2-97CC-FB23A8A4F50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09" authorId="0" shapeId="0" xr:uid="{176477A7-37AF-45F3-A507-67DD6E7E88B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56" authorId="0" shapeId="0" xr:uid="{F42D6F49-3A04-424A-940B-9A1920D3A53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belt-5
river way- 3</t>
        </r>
      </text>
    </comment>
    <comment ref="G257" authorId="0" shapeId="0" xr:uid="{F1A7886A-9F85-4A60-AAD1-13AE6309500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H268" authorId="0" shapeId="0" xr:uid="{78E3E3DE-5C62-415E-A16C-11F5C08F118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mound ditch</t>
        </r>
      </text>
    </comment>
    <comment ref="G274" authorId="0" shapeId="0" xr:uid="{840A2C68-8840-4317-9E00-E6083959685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94" authorId="0" shapeId="0" xr:uid="{D68485ED-3783-4904-8E58-04B16AEAA62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97" authorId="0" shapeId="0" xr:uid="{E6AC8984-3A9C-4F67-BA62-19A95D09821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D326" authorId="0" shapeId="0" xr:uid="{35D3E7BD-CD46-442F-B1A7-0E260C1358F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least- shaws drove</t>
        </r>
      </text>
    </comment>
    <comment ref="G343" authorId="0" shapeId="0" xr:uid="{8015AE3B-D700-4660-B2AF-0BE83ED6F52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371" authorId="0" shapeId="0" xr:uid="{7BE46BDA-78E5-4F2D-9E76-1A8BDE9EFB4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greylag/canada- 7
greylag/rossii- 1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<sst xmlns="http://schemas.openxmlformats.org/spreadsheetml/2006/main" count="383" uniqueCount="383">
  <si>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</si>
  <si>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</si>
  <si>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</si>
  <si>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</si>
  <si>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</si>
  <si>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</si>
  <si>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</si>
  <si>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</si>
  <si>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</si>
  <si>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</si>
  <si>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</si>
  <si>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</si>
  <si>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</si>
  <si>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</si>
  <si>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</si>
  <si>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</si>
  <si>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</si>
  <si>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</si>
  <si>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</si>
  <si>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</si>
  <si>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</si>
  <si>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</si>
  <si>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</si>
  <si>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</si>
  <si>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</si>
  <si>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</si>
  <si>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</si>
  <si>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</si>
  <si>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</si>
  <si>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</si>
  <si>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</si>
  <si>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</si>
  <si>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</si>
  <si>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</si>
  <si>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</si>
  <si>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</si>
  <si>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</si>
  <si>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</si>
  <si>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</si>
  <si>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</si>
  <si>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</si>
  <si>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</si>
  <si>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</si>
  <si>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</si>
  <si>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</si>
  <si>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</si>
  <si>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</si>
  <si>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</si>
  <si>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</si>
  <si>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</si>
  <si>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</si>
  <si>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</si>
  <si>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</si>
  <si>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</si>
  <si>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</si>
  <si>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</si>
  <si>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</si>
  <si>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</si>
  <si>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</si>
  <si>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</si>
  <si>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</si>
  <si>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</si>
  <si>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</si>
  <si>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</si>
  <si>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</si>
  <si>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</si>
  <si>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</si>
  <si>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</si>
  <si>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</si>
  <si>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</si>
  <si>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</si>
  <si>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</si>
  <si>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</si>
  <si>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</si>
  <si>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</si>
  <si>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</si>
  <si>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</si>
  <si>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</si>
  <si>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</si>
  <si>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</si>
  <si>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</si>
  <si>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</si>
  <si>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</si>
  <si>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</si>
  <si>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</si>
  <si>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</si>
  <si>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</si>
  <si>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</si>
  <si>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</si>
  <si>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</si>
  <si>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</si>
  <si>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</si>
  <si>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</si>
  <si>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</si>
  <si>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</si>
  <si>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</si>
  <si>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</si>
  <si>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</si>
  <si>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</si>
  <si>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</si>
  <si>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</si>
  <si>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</si>
  <si>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</si>
  <si>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</si>
  <si>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</si>
  <si>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</si>
  <si>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</si>
  <si>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</si>
  <si>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</si>
  <si>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</si>
  <si>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</si>
  <si>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</si>
  <si>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</si>
  <si>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</si>
  <si>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</si>
  <si>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</si>
  <si>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</si>
  <si>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</si>
  <si>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</si>
  <si>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</si>
  <si>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</si>
  <si>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</si>
  <si>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</si>
  <si>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</si>
  <si>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</si>
  <si>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</si>
  <si>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</si>
  <si>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</si>
  <si>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</si>
  <si>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</si>
  <si>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</si>
  <si>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</si>
  <si>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</si>
  <si>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</si>
  <si>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</si>
  <si>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</si>
  <si>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</si>
  <si>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</si>
  <si>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</si>
  <si>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</si>
  <si>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</si>
  <si>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</si>
  <si>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</si>
  <si>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</si>
  <si>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</si>
  <si>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</si>
  <si>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</si>
  <si>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</si>
  <si>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</si>
  <si>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</si>
  <si>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</si>
  <si>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</si>
  <si>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</si>
  <si>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</si>
  <si>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</si>
  <si>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</si>
  <si>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</si>
  <si>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</si>
  <si>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</si>
  <si>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</si>
  <si>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</si>
  <si>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</si>
  <si>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</si>
  <si>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</si>
  <si>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</si>
  <si>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</si>
  <si>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</si>
  <si>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</si>
  <si>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</si>
  <si>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</si>
  <si>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</si>
  <si>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</si>
  <si>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</si>
  <si>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</si>
  <si>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</si>
  <si>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</si>
  <si>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</si>
  <si>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</si>
  <si>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</si>
  <si>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</si>
  <si>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</si>
  <si>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</si>
  <si>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</si>
  <si>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</si>
  <si>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</si>
  <si>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</si>
  <si>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</si>
  <si>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</si>
  <si>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</si>
  <si>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</si>
  <si>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</si>
  <si>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</si>
  <si>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</si>
  <si>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</si>
  <si>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</si>
  <si>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</si>
  <si>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</si>
  <si>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</si>
  <si>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</si>
  <si>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</si>
  <si>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</si>
  <si>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</si>
  <si>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</si>
  <si>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</si>
  <si>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</si>
  <si>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</si>
  <si>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</si>
  <si>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</si>
  <si>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</si>
  <si>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</si>
  <si>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</si>
  <si>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</si>
  <si>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</si>
  <si>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</si>
  <si>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</si>
  <si>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</si>
  <si>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</si>
  <si>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</si>
  <si>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</si>
  <si>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</si>
  <si>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</si>
  <si>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</si>
  <si>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</si>
  <si>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</si>
  <si>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</si>
  <si>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</si>
  <si>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</si>
  <si>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</si>
  <si>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</si>
  <si>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</si>
  <si>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</si>
  <si>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</si>
  <si>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</si>
  <si>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</si>
  <si>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</si>
  <si>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</si>
  <si>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</si>
  <si>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</si>
  <si>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</si>
  <si>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</si>
  <si>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</si>
  <si>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</si>
  <si>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</si>
  <si>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</si>
  <si>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</si>
  <si>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</si>
  <si>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</si>
  <si>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</si>
  <si>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</si>
  <si>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</si>
  <si>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</si>
  <si>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</si>
  <si>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</si>
  <si>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</si>
  <si>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</si>
  <si>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</si>
  <si>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</si>
  <si>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</si>
  <si>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</si>
  <si>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</si>
  <si>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</si>
  <si>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</si>
  <si>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</si>
  <si>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</si>
  <si>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</si>
  <si>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</si>
  <si>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</si>
  <si>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</si>
  <si>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</si>
  <si>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</si>
  <si>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</si>
  <si>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</si>
  <si>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</si>
  <si>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</si>
  <si>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</si>
  <si>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</si>
  <si>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</si>
  <si>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</si>
  <si>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</si>
  <si>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</si>
  <si>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</si>
  <si>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</si>
  <si>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</si>
  <si>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</si>
  <si>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</si>
  <si>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</si>
  <si>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</si>
  <si>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</si>
  <si>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</si>
  <si>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</si>
  <si>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</si>
  <si>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</si>
  <si>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</si>
  <si>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</si>
  <si>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</si>
  <si>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</si>
  <si>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</si>
  <si>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</si>
  <si>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</si>
  <si>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</si>
  <si>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</si>
  <si>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</si>
  <si>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</si>
  <si>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</si>
  <si>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</si>
  <si>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</si>
  <si>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</si>
  <si>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</si>
  <si>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</si>
  <si>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</si>
  <si>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</si>
  <si>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</si>
  <si>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</si>
  <si>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</si>
  <si>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</si>
  <si>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</si>
  <si>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</si>
  <si>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</si>
  <si>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</si>
  <si>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</si>
  <si>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</si>
  <si>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</si>
  <si>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</si>
  <si>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</si>
  <si>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</si>
  <si>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</si>
  <si>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</si>
  <si>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</si>
  <si>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</si>
  <si>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</si>
  <si>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</si>
  <si>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</si>
  <si>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</si>
  <si>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</si>
  <si>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</si>
  <si>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</si>
  <si>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</si>
  <si>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</si>
  <si>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</si>
  <si>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</si>
  <si>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</si>
  <si>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</si>
  <si>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</si>
  <si>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</si>
  <si>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</si>
  <si>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</si>
  <si>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</si>
  <si>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</si>
  <si>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</si>
  <si>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</si>
  <si>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</si>
  <si>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</si>
  <si>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</si>
  <si>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</si>
  <si>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</si>
  <si>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</si>
  <si>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</si>
  <si>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</si>
  <si>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</si>
  <si>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</si>
  <si>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</si>
  <si>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</si>
  <si>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</si>
  <si>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</si>
  <si>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</si>
  <si>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</si>
  <si>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</si>
  <si>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</si>
  <si>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</si>
  <si>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</si>
  <si>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</si>
  <si>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</si>
  <si>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</si>
  <si>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</si>
  <si>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</si>
  <si>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</si>
  <si>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</si>
  <si>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</si>
  <si>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</si>
  <si>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</si>
  <si>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</si>
  <si>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</si>
  <si>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- 08.09.2019  06:00- 12:30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</si>
</sst>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workbookViewId="0">
      <pane xSplit="2" ySplit="2" topLeftCell="C350" activePane="bottomRight" state="frozen"/>
      <selection pane="topRight" activeCell="C1" sqref="C1"/>
      <selection pane="bottomLeft" activeCell="A3" sqref="A3"/>
      <selection pane="bottomRight" activeCell="F359" sqref="F359:F360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G5" s="17">
        <v>303</v>
      </c>
      <c r="N5" s="17">
        <f t="shared" si="0"/>
        <v>303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G7" s="17">
        <v>384</v>
      </c>
      <c r="I7" s="17">
        <v>2</v>
      </c>
      <c r="N7" s="17">
        <f t="shared" si="0"/>
        <v>386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6</v>
      </c>
      <c r="K13" s="17">
        <v>5</v>
      </c>
      <c r="L13" s="17">
        <v>5</v>
      </c>
      <c r="N13" s="17">
        <f t="shared" si="0"/>
        <v>16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N15" s="17">
        <f t="shared" si="0"/>
        <v>0</v>
      </c>
    </row>
    <row r="16" spans="1:14" x14ac:dyDescent="0.35">
      <c r="A16" s="11">
        <v>18</v>
      </c>
      <c r="B16" s="9" t="s">
        <v>11</v>
      </c>
      <c r="G16" s="17">
        <v>21</v>
      </c>
      <c r="N16" s="17">
        <f t="shared" si="0"/>
        <v>21</v>
      </c>
    </row>
    <row r="17" spans="1:14" x14ac:dyDescent="0.35">
      <c r="A17" s="11">
        <v>19</v>
      </c>
      <c r="B17" s="9" t="s">
        <v>12</v>
      </c>
      <c r="N17" s="17">
        <f t="shared" si="0"/>
        <v>0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46</v>
      </c>
      <c r="N22" s="17">
        <f t="shared" si="0"/>
        <v>46</v>
      </c>
    </row>
    <row r="23" spans="1:14" x14ac:dyDescent="0.35">
      <c r="A23" s="11">
        <v>26</v>
      </c>
      <c r="B23" s="9" t="s">
        <v>16</v>
      </c>
      <c r="G23" s="17">
        <v>77</v>
      </c>
      <c r="L23" s="17">
        <v>5</v>
      </c>
      <c r="N23" s="17">
        <f t="shared" si="0"/>
        <v>82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G25" s="17">
        <v>1</v>
      </c>
      <c r="N25" s="17">
        <f t="shared" si="0"/>
        <v>1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G27" s="17">
        <v>116</v>
      </c>
      <c r="K27" s="17">
        <v>3</v>
      </c>
      <c r="L27" s="17">
        <v>8</v>
      </c>
      <c r="N27" s="17">
        <f t="shared" si="0"/>
        <v>127</v>
      </c>
    </row>
    <row r="28" spans="1:14" x14ac:dyDescent="0.35">
      <c r="A28" s="11">
        <v>32</v>
      </c>
      <c r="B28" s="9" t="s">
        <v>20</v>
      </c>
      <c r="G28" s="17">
        <v>1</v>
      </c>
      <c r="N28" s="17">
        <f t="shared" si="0"/>
        <v>1</v>
      </c>
    </row>
    <row r="29" spans="1:14" x14ac:dyDescent="0.35">
      <c r="A29" s="11">
        <v>33</v>
      </c>
      <c r="B29" s="9" t="s">
        <v>17</v>
      </c>
      <c r="G29" s="17">
        <v>45</v>
      </c>
      <c r="L29" s="17">
        <v>4</v>
      </c>
      <c r="N29" s="17">
        <f t="shared" si="0"/>
        <v>49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G32" s="17">
        <v>2</v>
      </c>
      <c r="K32" s="17">
        <v>1</v>
      </c>
      <c r="N32" s="17">
        <f t="shared" si="0"/>
        <v>3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G35" s="17">
        <v>1</v>
      </c>
      <c r="N35" s="17">
        <f t="shared" si="0"/>
        <v>1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K48" s="17">
        <v>3</v>
      </c>
      <c r="N48" s="17">
        <f t="shared" si="0"/>
        <v>3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C51" s="17">
        <v>1</v>
      </c>
      <c r="D51" s="17">
        <v>3</v>
      </c>
      <c r="G51" s="17">
        <v>2</v>
      </c>
      <c r="H51" s="17">
        <v>4</v>
      </c>
      <c r="K51" s="17">
        <v>2</v>
      </c>
      <c r="M51" s="17">
        <v>1</v>
      </c>
      <c r="N51" s="17">
        <f t="shared" si="0"/>
        <v>13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G61" s="17">
        <v>13</v>
      </c>
      <c r="L61" s="17">
        <v>1</v>
      </c>
      <c r="M61" s="17">
        <v>1</v>
      </c>
      <c r="N61" s="17">
        <f t="shared" si="0"/>
        <v>15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6</v>
      </c>
      <c r="L63" s="17">
        <v>2</v>
      </c>
      <c r="N63" s="17">
        <f t="shared" si="0"/>
        <v>8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N70" s="17">
        <f t="shared" si="1"/>
        <v>0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G75" s="17">
        <v>14</v>
      </c>
      <c r="K75" s="17">
        <v>2</v>
      </c>
      <c r="N75" s="17">
        <f t="shared" si="1"/>
        <v>16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G77" s="17">
        <v>1</v>
      </c>
      <c r="N77" s="17">
        <f t="shared" si="1"/>
        <v>1</v>
      </c>
    </row>
    <row r="78" spans="1:14" x14ac:dyDescent="0.35">
      <c r="A78" s="8">
        <v>118</v>
      </c>
      <c r="B78" s="9" t="s">
        <v>60</v>
      </c>
      <c r="G78" s="17">
        <v>6</v>
      </c>
      <c r="K78" s="17">
        <v>1</v>
      </c>
      <c r="N78" s="17">
        <f t="shared" si="1"/>
        <v>7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32</v>
      </c>
      <c r="N81" s="17">
        <f t="shared" si="1"/>
        <v>32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G83" s="17">
        <v>1</v>
      </c>
      <c r="N83" s="17">
        <f t="shared" si="1"/>
        <v>1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J85" s="17">
        <v>1</v>
      </c>
      <c r="N85" s="17">
        <f t="shared" si="1"/>
        <v>1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G87" s="17">
        <v>1</v>
      </c>
      <c r="N87" s="17">
        <f t="shared" si="1"/>
        <v>1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G96" s="17">
        <v>4</v>
      </c>
      <c r="J96" s="17">
        <v>1</v>
      </c>
      <c r="K96" s="17">
        <v>1</v>
      </c>
      <c r="N96" s="17">
        <f t="shared" si="1"/>
        <v>6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N99" s="17">
        <f t="shared" si="1"/>
        <v>0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5</v>
      </c>
      <c r="J104" s="17">
        <v>1</v>
      </c>
      <c r="K104" s="17">
        <v>2</v>
      </c>
      <c r="L104" s="17">
        <v>4</v>
      </c>
      <c r="N104" s="17">
        <f t="shared" si="1"/>
        <v>12</v>
      </c>
    </row>
    <row r="105" spans="1:14" x14ac:dyDescent="0.35">
      <c r="A105" s="11">
        <v>159</v>
      </c>
      <c r="B105" s="9" t="s">
        <v>97</v>
      </c>
      <c r="G105" s="17">
        <v>141</v>
      </c>
      <c r="L105" s="17">
        <v>31</v>
      </c>
      <c r="N105" s="17">
        <f t="shared" si="1"/>
        <v>172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N108" s="17">
        <f t="shared" si="1"/>
        <v>0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N110" s="17">
        <f t="shared" si="1"/>
        <v>0</v>
      </c>
    </row>
    <row r="111" spans="1:14" x14ac:dyDescent="0.35">
      <c r="A111" s="11">
        <v>167</v>
      </c>
      <c r="B111" s="9" t="s">
        <v>118</v>
      </c>
      <c r="G111" s="17">
        <v>90</v>
      </c>
      <c r="N111" s="17">
        <f t="shared" si="1"/>
        <v>90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N113" s="17">
        <f t="shared" si="1"/>
        <v>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N127" s="17">
        <f t="shared" si="1"/>
        <v>0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G131" s="17">
        <v>14</v>
      </c>
      <c r="N131" s="17">
        <f t="shared" si="1"/>
        <v>14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G151" s="17">
        <v>7</v>
      </c>
      <c r="N151" s="17">
        <f t="shared" si="2"/>
        <v>7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G155" s="17">
        <v>1</v>
      </c>
      <c r="N155" s="17">
        <f t="shared" si="2"/>
        <v>1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G157" s="17">
        <v>3</v>
      </c>
      <c r="N157" s="17">
        <f t="shared" si="2"/>
        <v>3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N159" s="17">
        <f t="shared" si="2"/>
        <v>0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G163" s="17">
        <v>3</v>
      </c>
      <c r="N163" s="17">
        <f t="shared" si="2"/>
        <v>3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68</v>
      </c>
      <c r="N171" s="17">
        <f t="shared" si="2"/>
        <v>68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N176" s="17">
        <f t="shared" si="2"/>
        <v>0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N178" s="17">
        <f t="shared" si="2"/>
        <v>0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N182" s="17">
        <f t="shared" si="2"/>
        <v>0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G186" s="17">
        <v>2</v>
      </c>
      <c r="N186" s="17">
        <f t="shared" si="2"/>
        <v>2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N193" s="17">
        <f t="shared" si="2"/>
        <v>0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G208" s="17">
        <v>4</v>
      </c>
      <c r="J208" s="17">
        <v>1</v>
      </c>
      <c r="K208" s="17">
        <v>3</v>
      </c>
      <c r="N208" s="17">
        <f t="shared" si="3"/>
        <v>8</v>
      </c>
    </row>
    <row r="209" spans="1:14" x14ac:dyDescent="0.35">
      <c r="A209" s="11">
        <v>306</v>
      </c>
      <c r="B209" s="9" t="s">
        <v>194</v>
      </c>
      <c r="D209" s="17">
        <v>15</v>
      </c>
      <c r="E209" s="17">
        <v>10</v>
      </c>
      <c r="G209" s="17">
        <v>15</v>
      </c>
      <c r="J209" s="17">
        <v>5</v>
      </c>
      <c r="K209" s="17">
        <v>10</v>
      </c>
      <c r="M209" s="17">
        <v>6</v>
      </c>
      <c r="N209" s="17">
        <f t="shared" si="3"/>
        <v>61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C211" s="17">
        <v>2</v>
      </c>
      <c r="J211" s="17">
        <v>1</v>
      </c>
      <c r="N211" s="17">
        <f t="shared" si="3"/>
        <v>3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N213" s="17">
        <f t="shared" si="3"/>
        <v>0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D215" s="17">
        <v>2</v>
      </c>
      <c r="N215" s="17">
        <f t="shared" si="3"/>
        <v>2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G222" s="17">
        <v>1</v>
      </c>
      <c r="J222" s="17">
        <v>1</v>
      </c>
      <c r="N222" s="17">
        <f t="shared" si="3"/>
        <v>2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N228" s="17">
        <f t="shared" si="3"/>
        <v>0</v>
      </c>
    </row>
    <row r="229" spans="1:14" x14ac:dyDescent="0.35">
      <c r="A229" s="11">
        <v>345</v>
      </c>
      <c r="B229" s="9" t="s">
        <v>213</v>
      </c>
      <c r="J229" s="17">
        <v>1</v>
      </c>
      <c r="N229" s="17">
        <f t="shared" si="3"/>
        <v>1</v>
      </c>
    </row>
    <row r="230" spans="1:14" x14ac:dyDescent="0.35">
      <c r="A230" s="11">
        <v>347</v>
      </c>
      <c r="B230" s="9" t="s">
        <v>86</v>
      </c>
      <c r="E230" s="17">
        <v>3</v>
      </c>
      <c r="M230" s="17">
        <v>1</v>
      </c>
      <c r="N230" s="17">
        <f t="shared" si="3"/>
        <v>4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G233" s="17">
        <v>2</v>
      </c>
      <c r="N233" s="17">
        <f t="shared" si="3"/>
        <v>2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C242" s="17">
        <v>1</v>
      </c>
      <c r="N242" s="17">
        <f t="shared" si="3"/>
        <v>1</v>
      </c>
    </row>
    <row r="243" spans="1:14" x14ac:dyDescent="0.35">
      <c r="A243" s="8">
        <v>376</v>
      </c>
      <c r="B243" s="9" t="s">
        <v>221</v>
      </c>
      <c r="E243" s="17">
        <v>2</v>
      </c>
      <c r="J243" s="17">
        <v>2</v>
      </c>
      <c r="K243" s="17">
        <v>4</v>
      </c>
      <c r="N243" s="17">
        <f t="shared" si="3"/>
        <v>8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D245" s="17">
        <v>25</v>
      </c>
      <c r="K245" s="17">
        <v>10</v>
      </c>
      <c r="N245" s="17">
        <f t="shared" si="3"/>
        <v>35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G248" s="17">
        <v>4</v>
      </c>
      <c r="K248" s="17">
        <v>3</v>
      </c>
      <c r="N248" s="17">
        <f t="shared" si="3"/>
        <v>7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N252" s="17">
        <f t="shared" si="3"/>
        <v>0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D256" s="17">
        <v>4</v>
      </c>
      <c r="G256" s="17">
        <v>8</v>
      </c>
      <c r="J256" s="17">
        <v>6</v>
      </c>
      <c r="M256" s="17">
        <v>5</v>
      </c>
      <c r="N256" s="17">
        <f t="shared" si="3"/>
        <v>23</v>
      </c>
    </row>
    <row r="257" spans="1:14" x14ac:dyDescent="0.35">
      <c r="A257" s="11">
        <v>393</v>
      </c>
      <c r="B257" s="9" t="s">
        <v>234</v>
      </c>
      <c r="D257" s="17">
        <v>2</v>
      </c>
      <c r="G257" s="17">
        <v>3</v>
      </c>
      <c r="J257" s="17">
        <v>4</v>
      </c>
      <c r="M257" s="17">
        <v>4</v>
      </c>
      <c r="N257" s="17">
        <f t="shared" si="3"/>
        <v>13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N261" s="17">
        <f t="shared" si="4"/>
        <v>0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G264" s="17">
        <v>30</v>
      </c>
      <c r="K264" s="17">
        <v>20</v>
      </c>
      <c r="N264" s="17">
        <f t="shared" si="4"/>
        <v>50</v>
      </c>
    </row>
    <row r="265" spans="1:14" x14ac:dyDescent="0.35">
      <c r="A265" s="11">
        <v>409</v>
      </c>
      <c r="B265" s="9" t="s">
        <v>245</v>
      </c>
      <c r="K265" s="17">
        <v>35</v>
      </c>
      <c r="N265" s="17">
        <f t="shared" si="4"/>
        <v>35</v>
      </c>
    </row>
    <row r="266" spans="1:14" x14ac:dyDescent="0.35">
      <c r="A266" s="11">
        <v>411</v>
      </c>
      <c r="B266" s="9" t="s">
        <v>246</v>
      </c>
      <c r="N266" s="17">
        <f t="shared" si="4"/>
        <v>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H268" s="17">
        <v>1</v>
      </c>
      <c r="J268" s="17">
        <v>1</v>
      </c>
      <c r="M268" s="17">
        <v>1</v>
      </c>
      <c r="N268" s="17">
        <f t="shared" si="4"/>
        <v>3</v>
      </c>
    </row>
    <row r="269" spans="1:14" x14ac:dyDescent="0.35">
      <c r="A269" s="11">
        <v>415</v>
      </c>
      <c r="B269" s="9" t="s">
        <v>249</v>
      </c>
      <c r="J269" s="17">
        <v>10</v>
      </c>
      <c r="N269" s="17">
        <f t="shared" si="4"/>
        <v>10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J273" s="17">
        <v>1</v>
      </c>
      <c r="M273" s="17">
        <v>1</v>
      </c>
      <c r="N273" s="17">
        <f t="shared" si="4"/>
        <v>2</v>
      </c>
    </row>
    <row r="274" spans="1:14" x14ac:dyDescent="0.35">
      <c r="A274" s="11">
        <v>425</v>
      </c>
      <c r="B274" s="9" t="s">
        <v>252</v>
      </c>
      <c r="D274" s="17">
        <v>2</v>
      </c>
      <c r="E274" s="17">
        <v>2</v>
      </c>
      <c r="G274" s="17">
        <v>3</v>
      </c>
      <c r="H274" s="17">
        <v>2</v>
      </c>
      <c r="J274" s="17">
        <v>3</v>
      </c>
      <c r="M274" s="17">
        <v>3</v>
      </c>
      <c r="N274" s="17">
        <f t="shared" si="4"/>
        <v>15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N279" s="17">
        <f t="shared" si="4"/>
        <v>0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N281" s="17">
        <f t="shared" si="4"/>
        <v>0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C287" s="17">
        <v>1</v>
      </c>
      <c r="D287" s="17">
        <v>4</v>
      </c>
      <c r="E287" s="17">
        <v>1</v>
      </c>
      <c r="H287" s="17">
        <v>2</v>
      </c>
      <c r="J287" s="17">
        <v>2</v>
      </c>
      <c r="M287" s="17">
        <v>5</v>
      </c>
      <c r="N287" s="17">
        <f t="shared" si="4"/>
        <v>15</v>
      </c>
    </row>
    <row r="288" spans="1:14" x14ac:dyDescent="0.35">
      <c r="A288" s="11">
        <v>456</v>
      </c>
      <c r="B288" s="9" t="s">
        <v>257</v>
      </c>
      <c r="N288" s="17">
        <f t="shared" si="4"/>
        <v>0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D290" s="17">
        <v>1</v>
      </c>
      <c r="N290" s="17">
        <f t="shared" si="4"/>
        <v>1</v>
      </c>
    </row>
    <row r="291" spans="1:14" x14ac:dyDescent="0.35">
      <c r="A291" s="11">
        <v>463</v>
      </c>
      <c r="B291" s="9" t="s">
        <v>260</v>
      </c>
      <c r="D291" s="17">
        <v>3</v>
      </c>
      <c r="H291" s="17">
        <v>4</v>
      </c>
      <c r="K291" s="17">
        <v>2</v>
      </c>
      <c r="M291" s="17">
        <v>2</v>
      </c>
      <c r="N291" s="17">
        <f t="shared" si="4"/>
        <v>11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G294" s="17">
        <v>1</v>
      </c>
      <c r="N294" s="17">
        <f t="shared" si="4"/>
        <v>1</v>
      </c>
    </row>
    <row r="295" spans="1:14" x14ac:dyDescent="0.35">
      <c r="A295" s="11">
        <v>473</v>
      </c>
      <c r="B295" s="9" t="s">
        <v>273</v>
      </c>
      <c r="C295" s="17">
        <v>1</v>
      </c>
      <c r="D295" s="17">
        <v>3</v>
      </c>
      <c r="G295" s="17">
        <v>2</v>
      </c>
      <c r="H295" s="17">
        <v>4</v>
      </c>
      <c r="J295" s="17">
        <v>2</v>
      </c>
      <c r="M295" s="17">
        <v>3</v>
      </c>
      <c r="N295" s="17">
        <f t="shared" si="4"/>
        <v>15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G297" s="17">
        <v>2</v>
      </c>
      <c r="J297" s="17">
        <v>1</v>
      </c>
      <c r="N297" s="17">
        <f t="shared" si="4"/>
        <v>3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G299" s="17">
        <v>10</v>
      </c>
      <c r="N299" s="17">
        <f t="shared" si="4"/>
        <v>10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C301" s="17">
        <v>2</v>
      </c>
      <c r="D301" s="17">
        <v>8</v>
      </c>
      <c r="H301" s="17">
        <v>1</v>
      </c>
      <c r="N301" s="17">
        <f t="shared" si="4"/>
        <v>11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N303" s="17">
        <f t="shared" si="4"/>
        <v>0</v>
      </c>
    </row>
    <row r="304" spans="1:14" x14ac:dyDescent="0.35">
      <c r="A304" s="11">
        <v>500</v>
      </c>
      <c r="B304" s="9" t="s">
        <v>283</v>
      </c>
      <c r="N304" s="17">
        <f t="shared" si="4"/>
        <v>0</v>
      </c>
    </row>
    <row r="305" spans="1:14" x14ac:dyDescent="0.35">
      <c r="A305" s="11">
        <v>501</v>
      </c>
      <c r="B305" s="9" t="s">
        <v>281</v>
      </c>
      <c r="D305" s="17">
        <v>1</v>
      </c>
      <c r="H305" s="17">
        <v>2</v>
      </c>
      <c r="J305" s="17">
        <v>1</v>
      </c>
      <c r="N305" s="17">
        <f t="shared" si="4"/>
        <v>4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H307" s="17">
        <v>1</v>
      </c>
      <c r="N307" s="17">
        <f t="shared" si="4"/>
        <v>1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C309" s="17">
        <v>2</v>
      </c>
      <c r="D309" s="17">
        <v>3</v>
      </c>
      <c r="H309" s="17">
        <v>4</v>
      </c>
      <c r="J309" s="17">
        <v>4</v>
      </c>
      <c r="M309" s="17">
        <v>2</v>
      </c>
      <c r="N309" s="17">
        <f t="shared" si="4"/>
        <v>15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N320" s="17">
        <f t="shared" si="4"/>
        <v>0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D326" s="17">
        <v>40</v>
      </c>
      <c r="N326" s="17">
        <f t="shared" si="5"/>
        <v>40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D329" s="17">
        <v>2</v>
      </c>
      <c r="H329" s="17">
        <v>4</v>
      </c>
      <c r="M329" s="17">
        <v>3</v>
      </c>
      <c r="N329" s="17">
        <f t="shared" si="5"/>
        <v>9</v>
      </c>
    </row>
    <row r="330" spans="1:14" x14ac:dyDescent="0.35">
      <c r="A330" s="11">
        <v>547</v>
      </c>
      <c r="B330" s="9" t="s">
        <v>303</v>
      </c>
      <c r="H330" s="17">
        <v>2</v>
      </c>
      <c r="N330" s="17">
        <f t="shared" si="5"/>
        <v>2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G333" s="17">
        <v>1</v>
      </c>
      <c r="N333" s="17">
        <f t="shared" si="5"/>
        <v>1</v>
      </c>
    </row>
    <row r="334" spans="1:14" x14ac:dyDescent="0.35">
      <c r="A334" s="11">
        <v>553</v>
      </c>
      <c r="B334" s="9" t="s">
        <v>306</v>
      </c>
      <c r="G334" s="17">
        <v>6</v>
      </c>
      <c r="N334" s="17">
        <f t="shared" si="5"/>
        <v>6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H338" s="17">
        <v>5</v>
      </c>
      <c r="K338" s="17">
        <v>4</v>
      </c>
      <c r="N338" s="17">
        <f t="shared" si="5"/>
        <v>9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D343" s="17">
        <v>2</v>
      </c>
      <c r="G343" s="17">
        <v>5</v>
      </c>
      <c r="J343" s="17">
        <v>1</v>
      </c>
      <c r="N343" s="17">
        <f t="shared" si="5"/>
        <v>8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J347" s="17">
        <v>4</v>
      </c>
      <c r="N347" s="17">
        <f t="shared" si="5"/>
        <v>4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N350" s="17">
        <f t="shared" si="5"/>
        <v>0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E352" s="17">
        <v>3</v>
      </c>
      <c r="H352" s="17">
        <v>5</v>
      </c>
      <c r="N352" s="17">
        <f t="shared" si="5"/>
        <v>8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D358" s="17">
        <v>6</v>
      </c>
      <c r="E358" s="17">
        <v>5</v>
      </c>
      <c r="I358" s="17">
        <v>4</v>
      </c>
      <c r="N358" s="17">
        <f t="shared" si="5"/>
        <v>15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N360" s="17">
        <f t="shared" si="5"/>
        <v>0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N364" s="17">
        <f t="shared" si="6"/>
        <v>0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H369" s="17">
        <v>2</v>
      </c>
      <c r="N369" s="17">
        <v>0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G371" s="17">
        <v>8</v>
      </c>
      <c r="N371" s="17">
        <f t="shared" si="5"/>
        <v>8</v>
      </c>
    </row>
    <row r="372" spans="1:14" x14ac:dyDescent="0.35">
      <c r="B372" s="4" t="s">
        <v>340</v>
      </c>
    </row>
    <row r="373" spans="1:14" x14ac:dyDescent="0.35">
      <c r="N373" s="17">
        <f>SUM(N3:N372)</f>
        <v>1994</v>
      </c>
    </row>
    <row r="374" spans="1:14" x14ac:dyDescent="0.35">
      <c r="N374" s="17">
        <f>COUNTIF(N3:N369,"&gt;0")</f>
        <v>75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2019-09-14T15:03:42Z</dcterms:modified>
</cp:coreProperties>
</file>