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145" documentId="8_{2BD1F3D8-2C81-4411-B7ED-A1C867A20EB0}" xr6:coauthVersionLast="45" xr6:coauthVersionMax="45" xr10:uidLastSave="{076E9466-2836-4BFA-B4B3-D244E96C906A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2" authorId="0" shapeId="0" xr:uid="{185BC903-AB5F-4D8D-9B17-6BE7350A5BD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D2" authorId="0" shapeId="0" xr:uid="{EC137505-142E-4373-BB24-E84246231EE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E2" authorId="0" shapeId="0" xr:uid="{92E01B89-4531-41C5-B0CE-CA7346F5F6C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noy surveyed</t>
        </r>
      </text>
    </comment>
    <comment ref="F2" authorId="0" shapeId="0" xr:uid="{EA214A05-0111-4AF2-9710-B11AB88253D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G15" authorId="0" shapeId="0" xr:uid="{3A9422EF-8F2E-4619-8012-CC75726A803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26 juvs ( 1 family of 5juvs)</t>
        </r>
      </text>
    </comment>
    <comment ref="G87" authorId="0" shapeId="0" xr:uid="{EBA81CDD-B715-471F-98AF-CDF680711E7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fem/imm</t>
        </r>
      </text>
    </comment>
    <comment ref="G99" authorId="0" shapeId="0" xr:uid="{1F0DA4F6-DD8A-4670-B347-EA973C9671B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island 1</t>
        </r>
      </text>
    </comment>
    <comment ref="H230" authorId="0" shapeId="0" xr:uid="{D97B1EF5-5CD4-42DB-8941-745EF868646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230" authorId="0" shapeId="0" xr:uid="{24C0E6E7-6876-4BB4-8924-1F0B47DD692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K303" authorId="0" shapeId="0" xr:uid="{E6E44FE1-8F29-48EE-9DAF-FA557F3DC9F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</t>
        </r>
      </text>
    </comment>
    <comment ref="G371" authorId="0" shapeId="0" xr:uid="{8680BEDD-B203-43EF-AB17-4ECBD3EF5C2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greylag/canada- 5
greylag/rossii -1
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<sst xmlns="http://schemas.openxmlformats.org/spreadsheetml/2006/main" count="383" uniqueCount="383">
  <si>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</si>
  <si>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</si>
  <si>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</si>
  <si>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</si>
  <si>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</si>
  <si>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</si>
  <si>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</si>
  <si>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</si>
  <si>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</si>
  <si>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</si>
  <si>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</si>
  <si>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</si>
  <si>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</si>
  <si>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</si>
  <si>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</si>
  <si>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</si>
  <si>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</si>
  <si>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</si>
  <si>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</si>
  <si>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</si>
  <si>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</si>
  <si>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</si>
  <si>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</si>
  <si>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</si>
  <si>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</si>
  <si>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</si>
  <si>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</si>
  <si>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</si>
  <si>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</si>
  <si>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</si>
  <si>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</si>
  <si>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</si>
  <si>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</si>
  <si>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</si>
  <si>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</si>
  <si>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</si>
  <si>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</si>
  <si>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</si>
  <si>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</si>
  <si>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</si>
  <si>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</si>
  <si>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</si>
  <si>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</si>
  <si>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</si>
  <si>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</si>
  <si>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</si>
  <si>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</si>
  <si>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</si>
  <si>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</si>
  <si>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</si>
  <si>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</si>
  <si>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</si>
  <si>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</si>
  <si>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</si>
  <si>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</si>
  <si>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</si>
  <si>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</si>
  <si>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</si>
  <si>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</si>
  <si>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</si>
  <si>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</si>
  <si>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</si>
  <si>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</si>
  <si>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</si>
  <si>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</si>
  <si>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</si>
  <si>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</si>
  <si>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</si>
  <si>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</si>
  <si>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</si>
  <si>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</si>
  <si>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</si>
  <si>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</si>
  <si>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</si>
  <si>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</si>
  <si>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</si>
  <si>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</si>
  <si>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</si>
  <si>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</si>
  <si>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</si>
  <si>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</si>
  <si>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</si>
  <si>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</si>
  <si>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</si>
  <si>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</si>
  <si>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</si>
  <si>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</si>
  <si>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</si>
  <si>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</si>
  <si>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</si>
  <si>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</si>
  <si>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</si>
  <si>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</si>
  <si>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</si>
  <si>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</si>
  <si>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</si>
  <si>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</si>
  <si>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</si>
  <si>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</si>
  <si>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</si>
  <si>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</si>
  <si>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</si>
  <si>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</si>
  <si>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</si>
  <si>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</si>
  <si>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</si>
  <si>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</si>
  <si>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</si>
  <si>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</si>
  <si>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</si>
  <si>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</si>
  <si>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</si>
  <si>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</si>
  <si>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</si>
  <si>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</si>
  <si>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</si>
  <si>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</si>
  <si>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</si>
  <si>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</si>
  <si>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</si>
  <si>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</si>
  <si>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</si>
  <si>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</si>
  <si>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</si>
  <si>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</si>
  <si>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</si>
  <si>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</si>
  <si>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</si>
  <si>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</si>
  <si>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</si>
  <si>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</si>
  <si>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</si>
  <si>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</si>
  <si>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</si>
  <si>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</si>
  <si>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</si>
  <si>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</si>
  <si>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</si>
  <si>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</si>
  <si>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</si>
  <si>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</si>
  <si>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</si>
  <si>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</si>
  <si>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</si>
  <si>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</si>
  <si>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</si>
  <si>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</si>
  <si>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</si>
  <si>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</si>
  <si>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</si>
  <si>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</si>
  <si>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</si>
  <si>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</si>
  <si>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</si>
  <si>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</si>
  <si>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</si>
  <si>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</si>
  <si>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</si>
  <si>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</si>
  <si>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</si>
  <si>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</si>
  <si>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</si>
  <si>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</si>
  <si>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</si>
  <si>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</si>
  <si>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</si>
  <si>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</si>
  <si>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</si>
  <si>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</si>
  <si>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</si>
  <si>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</si>
  <si>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</si>
  <si>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</si>
  <si>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</si>
  <si>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</si>
  <si>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</si>
  <si>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</si>
  <si>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</si>
  <si>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</si>
  <si>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</si>
  <si>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</si>
  <si>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</si>
  <si>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</si>
  <si>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</si>
  <si>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</si>
  <si>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</si>
  <si>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</si>
  <si>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</si>
  <si>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</si>
  <si>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</si>
  <si>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</si>
  <si>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</si>
  <si>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</si>
  <si>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</si>
  <si>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</si>
  <si>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</si>
  <si>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</si>
  <si>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</si>
  <si>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</si>
  <si>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</si>
  <si>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</si>
  <si>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</si>
  <si>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</si>
  <si>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</si>
  <si>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</si>
  <si>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</si>
  <si>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</si>
  <si>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</si>
  <si>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</si>
  <si>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</si>
  <si>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</si>
  <si>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</si>
  <si>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</si>
  <si>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</si>
  <si>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</si>
  <si>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</si>
  <si>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</si>
  <si>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</si>
  <si>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</si>
  <si>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</si>
  <si>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</si>
  <si>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</si>
  <si>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</si>
  <si>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</si>
  <si>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</si>
  <si>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</si>
  <si>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</si>
  <si>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</si>
  <si>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</si>
  <si>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</si>
  <si>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</si>
  <si>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</si>
  <si>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</si>
  <si>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</si>
  <si>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</si>
  <si>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</si>
  <si>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</si>
  <si>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</si>
  <si>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</si>
  <si>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</si>
  <si>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</si>
  <si>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</si>
  <si>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</si>
  <si>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</si>
  <si>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</si>
  <si>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</si>
  <si>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</si>
  <si>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</si>
  <si>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</si>
  <si>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</si>
  <si>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</si>
  <si>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</si>
  <si>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</si>
  <si>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</si>
  <si>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</si>
  <si>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</si>
  <si>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</si>
  <si>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</si>
  <si>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</si>
  <si>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</si>
  <si>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</si>
  <si>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</si>
  <si>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</si>
  <si>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</si>
  <si>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</si>
  <si>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</si>
  <si>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</si>
  <si>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</si>
  <si>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</si>
  <si>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</si>
  <si>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</si>
  <si>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</si>
  <si>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</si>
  <si>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</si>
  <si>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</si>
  <si>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</si>
  <si>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</si>
  <si>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</si>
  <si>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</si>
  <si>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</si>
  <si>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</si>
  <si>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</si>
  <si>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</si>
  <si>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</si>
  <si>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</si>
  <si>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</si>
  <si>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</si>
  <si>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</si>
  <si>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</si>
  <si>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</si>
  <si>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</si>
  <si>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</si>
  <si>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</si>
  <si>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</si>
  <si>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</si>
  <si>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</si>
  <si>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</si>
  <si>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</si>
  <si>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</si>
  <si>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</si>
  <si>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</si>
  <si>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</si>
  <si>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</si>
  <si>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</si>
  <si>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</si>
  <si>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</si>
  <si>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</si>
  <si>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</si>
  <si>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</si>
  <si>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</si>
  <si>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</si>
  <si>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</si>
  <si>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</si>
  <si>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</si>
  <si>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</si>
  <si>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</si>
  <si>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</si>
  <si>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</si>
  <si>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</si>
  <si>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</si>
  <si>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</si>
  <si>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</si>
  <si>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</si>
  <si>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</si>
  <si>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</si>
  <si>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</si>
  <si>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</si>
  <si>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</si>
  <si>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</si>
  <si>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</si>
  <si>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</si>
  <si>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</si>
  <si>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</si>
  <si>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</si>
  <si>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</si>
  <si>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</si>
  <si>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</si>
  <si>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</si>
  <si>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</si>
  <si>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</si>
  <si>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</si>
  <si>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</si>
  <si>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</si>
  <si>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</si>
  <si>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</si>
  <si>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</si>
  <si>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</si>
  <si>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</si>
  <si>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</si>
  <si>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</si>
  <si>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</si>
  <si>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</si>
  <si>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</si>
  <si>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</si>
  <si>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</si>
  <si>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</si>
  <si>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</si>
  <si>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</si>
  <si>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</si>
  <si>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</si>
  <si>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</si>
  <si>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</si>
  <si>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</si>
  <si>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</si>
  <si>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</si>
  <si>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</si>
  <si>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</si>
  <si>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</si>
  <si>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</si>
  <si>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</si>
  <si>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</si>
  <si>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</si>
  <si>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</si>
  <si>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</si>
  <si>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</si>
  <si>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</si>
  <si>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</si>
  <si>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</si>
  <si>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</si>
  <si>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</si>
  <si>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</si>
  <si>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</si>
  <si>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- 29.11.2020  07.00 - 11.00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</si>
</sst>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8" zoomScaleNormal="98" workbookViewId="0">
      <pane xSplit="2" ySplit="2" topLeftCell="G303" activePane="bottomRight" state="frozen"/>
      <selection pane="topRight" activeCell="C1" sqref="C1"/>
      <selection pane="bottomLeft" activeCell="A3" sqref="A3"/>
      <selection pane="bottomRight" activeCell="J213" sqref="J213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G5" s="17">
        <v>365</v>
      </c>
      <c r="N5" s="17">
        <f t="shared" si="0"/>
        <v>365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G7" s="17">
        <v>782</v>
      </c>
      <c r="N7" s="17">
        <f t="shared" si="0"/>
        <v>782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L13" s="17">
        <v>2</v>
      </c>
      <c r="N13" s="17">
        <f t="shared" si="0"/>
        <v>2</v>
      </c>
    </row>
    <row r="14" spans="1:14" x14ac:dyDescent="0.35">
      <c r="A14" s="11">
        <v>16</v>
      </c>
      <c r="B14" s="9" t="s">
        <v>1</v>
      </c>
      <c r="G14" s="17">
        <v>2</v>
      </c>
      <c r="N14" s="17">
        <f t="shared" si="0"/>
        <v>2</v>
      </c>
    </row>
    <row r="15" spans="1:14" x14ac:dyDescent="0.35">
      <c r="A15" s="11">
        <v>17</v>
      </c>
      <c r="B15" s="12" t="s">
        <v>2</v>
      </c>
      <c r="G15" s="17">
        <v>132</v>
      </c>
      <c r="N15" s="17">
        <f t="shared" si="0"/>
        <v>132</v>
      </c>
    </row>
    <row r="16" spans="1:14" x14ac:dyDescent="0.35">
      <c r="A16" s="11">
        <v>18</v>
      </c>
      <c r="B16" s="9" t="s">
        <v>11</v>
      </c>
      <c r="G16" s="17">
        <v>11</v>
      </c>
      <c r="N16" s="17">
        <f t="shared" si="0"/>
        <v>11</v>
      </c>
    </row>
    <row r="17" spans="1:14" x14ac:dyDescent="0.35">
      <c r="A17" s="11">
        <v>19</v>
      </c>
      <c r="B17" s="9" t="s">
        <v>12</v>
      </c>
      <c r="N17" s="17">
        <f t="shared" si="0"/>
        <v>0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4</v>
      </c>
      <c r="N22" s="17">
        <f t="shared" si="0"/>
        <v>4</v>
      </c>
    </row>
    <row r="23" spans="1:14" x14ac:dyDescent="0.35">
      <c r="A23" s="11">
        <v>26</v>
      </c>
      <c r="B23" s="9" t="s">
        <v>16</v>
      </c>
      <c r="G23" s="17">
        <v>18</v>
      </c>
      <c r="N23" s="17">
        <f t="shared" si="0"/>
        <v>18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G25" s="17">
        <v>71</v>
      </c>
      <c r="N25" s="17">
        <f t="shared" si="0"/>
        <v>71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G27" s="17">
        <v>76</v>
      </c>
      <c r="H27" s="17">
        <v>9</v>
      </c>
      <c r="N27" s="17">
        <f t="shared" si="0"/>
        <v>85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G29" s="17">
        <v>93</v>
      </c>
      <c r="N29" s="17">
        <f t="shared" si="0"/>
        <v>93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G32" s="17">
        <v>16</v>
      </c>
      <c r="N32" s="17">
        <f t="shared" si="0"/>
        <v>16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N35" s="17">
        <f t="shared" si="0"/>
        <v>0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K48" s="17">
        <v>8</v>
      </c>
      <c r="N48" s="17">
        <f t="shared" si="0"/>
        <v>8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G51" s="17">
        <v>6</v>
      </c>
      <c r="H51" s="17">
        <v>4</v>
      </c>
      <c r="I51" s="17">
        <v>2</v>
      </c>
      <c r="K51" s="17">
        <v>5</v>
      </c>
      <c r="L51" s="17">
        <v>3</v>
      </c>
      <c r="N51" s="17">
        <f t="shared" si="0"/>
        <v>20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N61" s="17">
        <f t="shared" si="0"/>
        <v>0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N63" s="17">
        <f t="shared" si="0"/>
        <v>0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G75" s="17">
        <v>3</v>
      </c>
      <c r="N75" s="17">
        <f t="shared" si="1"/>
        <v>3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N77" s="17">
        <f t="shared" si="1"/>
        <v>0</v>
      </c>
    </row>
    <row r="78" spans="1:14" x14ac:dyDescent="0.35">
      <c r="A78" s="8">
        <v>118</v>
      </c>
      <c r="B78" s="9" t="s">
        <v>60</v>
      </c>
      <c r="L78" s="17">
        <v>1</v>
      </c>
      <c r="N78" s="17">
        <f t="shared" si="1"/>
        <v>1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18</v>
      </c>
      <c r="N81" s="17">
        <f t="shared" si="1"/>
        <v>18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N85" s="17">
        <f t="shared" si="1"/>
        <v>0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G87" s="17">
        <v>2</v>
      </c>
      <c r="N87" s="17">
        <f t="shared" si="1"/>
        <v>2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N96" s="17">
        <f t="shared" si="1"/>
        <v>0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G99" s="17">
        <v>2</v>
      </c>
      <c r="N99" s="17">
        <f t="shared" si="1"/>
        <v>2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6</v>
      </c>
      <c r="H104" s="17">
        <v>1</v>
      </c>
      <c r="J104" s="17">
        <v>1</v>
      </c>
      <c r="K104" s="17">
        <v>4</v>
      </c>
      <c r="N104" s="17">
        <f t="shared" si="1"/>
        <v>12</v>
      </c>
    </row>
    <row r="105" spans="1:14" x14ac:dyDescent="0.35">
      <c r="A105" s="11">
        <v>159</v>
      </c>
      <c r="B105" s="9" t="s">
        <v>97</v>
      </c>
      <c r="G105" s="17">
        <v>4</v>
      </c>
      <c r="N105" s="17">
        <f t="shared" si="1"/>
        <v>4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N108" s="17">
        <f t="shared" si="1"/>
        <v>0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N110" s="17">
        <f t="shared" si="1"/>
        <v>0</v>
      </c>
    </row>
    <row r="111" spans="1:14" x14ac:dyDescent="0.35">
      <c r="A111" s="11">
        <v>167</v>
      </c>
      <c r="B111" s="9" t="s">
        <v>118</v>
      </c>
      <c r="G111" s="17">
        <v>153</v>
      </c>
      <c r="N111" s="17">
        <f t="shared" si="1"/>
        <v>153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G113" s="17">
        <v>1</v>
      </c>
      <c r="N113" s="17">
        <f t="shared" si="1"/>
        <v>1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G127" s="17">
        <v>1</v>
      </c>
      <c r="N127" s="17">
        <f t="shared" si="1"/>
        <v>1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N131" s="17">
        <f t="shared" si="1"/>
        <v>0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G151" s="17">
        <v>17</v>
      </c>
      <c r="N151" s="17">
        <f t="shared" si="2"/>
        <v>17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N155" s="17">
        <f t="shared" si="2"/>
        <v>0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N157" s="17">
        <f t="shared" si="2"/>
        <v>0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N159" s="17">
        <f t="shared" si="2"/>
        <v>0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122</v>
      </c>
      <c r="N171" s="17">
        <f t="shared" si="2"/>
        <v>122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N176" s="17">
        <f t="shared" si="2"/>
        <v>0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G178" s="17">
        <v>2</v>
      </c>
      <c r="N178" s="17">
        <f t="shared" si="2"/>
        <v>2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N182" s="17">
        <f t="shared" si="2"/>
        <v>0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G186" s="17">
        <v>1</v>
      </c>
      <c r="N186" s="17">
        <f t="shared" si="2"/>
        <v>1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N193" s="17">
        <f t="shared" si="2"/>
        <v>0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L208" s="17">
        <v>4</v>
      </c>
      <c r="N208" s="17">
        <f t="shared" si="3"/>
        <v>4</v>
      </c>
    </row>
    <row r="209" spans="1:14" x14ac:dyDescent="0.35">
      <c r="A209" s="11">
        <v>306</v>
      </c>
      <c r="B209" s="9" t="s">
        <v>194</v>
      </c>
      <c r="H209" s="17">
        <v>10</v>
      </c>
      <c r="J209" s="17">
        <v>10</v>
      </c>
      <c r="K209" s="17">
        <v>50</v>
      </c>
      <c r="L209" s="17">
        <v>80</v>
      </c>
      <c r="N209" s="17">
        <f t="shared" si="3"/>
        <v>150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N211" s="17">
        <f t="shared" si="3"/>
        <v>0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N213" s="17">
        <f t="shared" si="3"/>
        <v>0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N215" s="17">
        <f t="shared" si="3"/>
        <v>0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L222" s="17">
        <v>1</v>
      </c>
      <c r="M222" s="17">
        <v>1</v>
      </c>
      <c r="N222" s="17">
        <f t="shared" si="3"/>
        <v>2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K228" s="17">
        <v>1</v>
      </c>
      <c r="N228" s="17">
        <f t="shared" si="3"/>
        <v>1</v>
      </c>
    </row>
    <row r="229" spans="1:14" x14ac:dyDescent="0.35">
      <c r="A229" s="11">
        <v>345</v>
      </c>
      <c r="B229" s="9" t="s">
        <v>213</v>
      </c>
      <c r="H229" s="17">
        <v>2</v>
      </c>
      <c r="N229" s="17">
        <f t="shared" si="3"/>
        <v>2</v>
      </c>
    </row>
    <row r="230" spans="1:14" x14ac:dyDescent="0.35">
      <c r="A230" s="11">
        <v>347</v>
      </c>
      <c r="B230" s="9" t="s">
        <v>86</v>
      </c>
      <c r="H230" s="17">
        <v>1</v>
      </c>
      <c r="K230" s="17">
        <v>1</v>
      </c>
      <c r="N230" s="17">
        <f t="shared" si="3"/>
        <v>2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N242" s="17">
        <f t="shared" si="3"/>
        <v>0</v>
      </c>
    </row>
    <row r="243" spans="1:14" x14ac:dyDescent="0.35">
      <c r="A243" s="8">
        <v>376</v>
      </c>
      <c r="B243" s="9" t="s">
        <v>221</v>
      </c>
      <c r="I243" s="17">
        <v>3</v>
      </c>
      <c r="J243" s="17">
        <v>1</v>
      </c>
      <c r="K243" s="17">
        <v>6</v>
      </c>
      <c r="N243" s="17">
        <f t="shared" si="3"/>
        <v>10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J245" s="17">
        <v>4</v>
      </c>
      <c r="K245" s="17">
        <v>26</v>
      </c>
      <c r="N245" s="17">
        <f t="shared" si="3"/>
        <v>30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G248" s="17">
        <v>4</v>
      </c>
      <c r="H248" s="17">
        <v>5</v>
      </c>
      <c r="N248" s="17">
        <f t="shared" si="3"/>
        <v>9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N252" s="17">
        <f t="shared" si="3"/>
        <v>0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G256" s="17">
        <v>3</v>
      </c>
      <c r="H256" s="17">
        <v>5</v>
      </c>
      <c r="J256" s="17">
        <v>2</v>
      </c>
      <c r="M256" s="17">
        <v>2</v>
      </c>
      <c r="N256" s="17">
        <f t="shared" si="3"/>
        <v>12</v>
      </c>
    </row>
    <row r="257" spans="1:14" x14ac:dyDescent="0.35">
      <c r="A257" s="11">
        <v>393</v>
      </c>
      <c r="B257" s="9" t="s">
        <v>234</v>
      </c>
      <c r="G257" s="17">
        <v>2</v>
      </c>
      <c r="H257" s="17">
        <v>2</v>
      </c>
      <c r="J257" s="17">
        <v>2</v>
      </c>
      <c r="K257" s="17">
        <v>2</v>
      </c>
      <c r="N257" s="17">
        <f t="shared" si="3"/>
        <v>8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N261" s="17">
        <f t="shared" si="4"/>
        <v>0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N264" s="17">
        <f t="shared" si="4"/>
        <v>0</v>
      </c>
    </row>
    <row r="265" spans="1:14" x14ac:dyDescent="0.35">
      <c r="A265" s="11">
        <v>409</v>
      </c>
      <c r="B265" s="9" t="s">
        <v>245</v>
      </c>
      <c r="N265" s="17">
        <f t="shared" si="4"/>
        <v>0</v>
      </c>
    </row>
    <row r="266" spans="1:14" x14ac:dyDescent="0.35">
      <c r="A266" s="11">
        <v>411</v>
      </c>
      <c r="B266" s="9" t="s">
        <v>246</v>
      </c>
      <c r="N266" s="17">
        <f t="shared" si="4"/>
        <v>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G268" s="17">
        <v>1</v>
      </c>
      <c r="H268" s="17">
        <v>1</v>
      </c>
      <c r="M268" s="17">
        <v>1</v>
      </c>
      <c r="N268" s="17">
        <f t="shared" si="4"/>
        <v>3</v>
      </c>
    </row>
    <row r="269" spans="1:14" x14ac:dyDescent="0.35">
      <c r="A269" s="11">
        <v>415</v>
      </c>
      <c r="B269" s="9" t="s">
        <v>249</v>
      </c>
      <c r="G269" s="17">
        <v>18</v>
      </c>
      <c r="H269" s="17">
        <v>11</v>
      </c>
      <c r="N269" s="17">
        <f t="shared" si="4"/>
        <v>29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N273" s="17">
        <f t="shared" si="4"/>
        <v>0</v>
      </c>
    </row>
    <row r="274" spans="1:14" x14ac:dyDescent="0.35">
      <c r="A274" s="11">
        <v>425</v>
      </c>
      <c r="B274" s="9" t="s">
        <v>252</v>
      </c>
      <c r="N274" s="17">
        <f t="shared" si="4"/>
        <v>0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N279" s="17">
        <f t="shared" si="4"/>
        <v>0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N281" s="17">
        <f t="shared" si="4"/>
        <v>0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N287" s="17">
        <f t="shared" si="4"/>
        <v>0</v>
      </c>
    </row>
    <row r="288" spans="1:14" x14ac:dyDescent="0.35">
      <c r="A288" s="11">
        <v>456</v>
      </c>
      <c r="B288" s="9" t="s">
        <v>257</v>
      </c>
      <c r="N288" s="17">
        <f t="shared" si="4"/>
        <v>0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N290" s="17">
        <f t="shared" si="4"/>
        <v>0</v>
      </c>
    </row>
    <row r="291" spans="1:14" x14ac:dyDescent="0.35">
      <c r="A291" s="11">
        <v>463</v>
      </c>
      <c r="B291" s="9" t="s">
        <v>260</v>
      </c>
      <c r="N291" s="17">
        <f t="shared" si="4"/>
        <v>0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J294" s="17">
        <v>2</v>
      </c>
      <c r="N294" s="17">
        <f t="shared" si="4"/>
        <v>2</v>
      </c>
    </row>
    <row r="295" spans="1:14" x14ac:dyDescent="0.35">
      <c r="A295" s="11">
        <v>473</v>
      </c>
      <c r="B295" s="9" t="s">
        <v>273</v>
      </c>
      <c r="G295" s="17">
        <v>3</v>
      </c>
      <c r="H295" s="17">
        <v>4</v>
      </c>
      <c r="J295" s="17">
        <v>3</v>
      </c>
      <c r="M295" s="17">
        <v>4</v>
      </c>
      <c r="N295" s="17">
        <f t="shared" si="4"/>
        <v>14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G297" s="17">
        <v>1</v>
      </c>
      <c r="N297" s="17">
        <f t="shared" si="4"/>
        <v>1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G299" s="17">
        <v>10</v>
      </c>
      <c r="K299" s="17">
        <v>60</v>
      </c>
      <c r="N299" s="17">
        <f t="shared" si="4"/>
        <v>70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G301" s="17">
        <v>2</v>
      </c>
      <c r="H301" s="17">
        <v>4</v>
      </c>
      <c r="J301" s="17">
        <v>4</v>
      </c>
      <c r="M301" s="17">
        <v>2</v>
      </c>
      <c r="N301" s="17">
        <f t="shared" si="4"/>
        <v>12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K303" s="17">
        <v>450</v>
      </c>
      <c r="N303" s="17">
        <f t="shared" si="4"/>
        <v>450</v>
      </c>
    </row>
    <row r="304" spans="1:14" x14ac:dyDescent="0.35">
      <c r="A304" s="11">
        <v>500</v>
      </c>
      <c r="B304" s="9" t="s">
        <v>283</v>
      </c>
      <c r="H304" s="17">
        <v>10</v>
      </c>
      <c r="J304" s="17">
        <v>5</v>
      </c>
      <c r="K304" s="17">
        <v>90</v>
      </c>
      <c r="M304" s="17">
        <v>5</v>
      </c>
      <c r="N304" s="17">
        <f t="shared" si="4"/>
        <v>110</v>
      </c>
    </row>
    <row r="305" spans="1:14" x14ac:dyDescent="0.35">
      <c r="A305" s="11">
        <v>501</v>
      </c>
      <c r="B305" s="9" t="s">
        <v>281</v>
      </c>
      <c r="J305" s="17">
        <v>1</v>
      </c>
      <c r="K305" s="17">
        <v>2</v>
      </c>
      <c r="N305" s="17">
        <f t="shared" si="4"/>
        <v>3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J307" s="17">
        <v>3</v>
      </c>
      <c r="N307" s="17">
        <f t="shared" si="4"/>
        <v>3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G309" s="17">
        <v>3</v>
      </c>
      <c r="H309" s="17">
        <v>2</v>
      </c>
      <c r="J309" s="17">
        <v>4</v>
      </c>
      <c r="K309" s="17">
        <v>2</v>
      </c>
      <c r="M309" s="17">
        <v>3</v>
      </c>
      <c r="N309" s="17">
        <f t="shared" si="4"/>
        <v>14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H320" s="17">
        <v>2</v>
      </c>
      <c r="N320" s="17">
        <f t="shared" si="4"/>
        <v>2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N326" s="17">
        <f t="shared" si="5"/>
        <v>0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G329" s="17">
        <v>3</v>
      </c>
      <c r="H329" s="17">
        <v>3</v>
      </c>
      <c r="M329" s="17">
        <v>2</v>
      </c>
      <c r="N329" s="17">
        <f t="shared" si="5"/>
        <v>8</v>
      </c>
    </row>
    <row r="330" spans="1:14" x14ac:dyDescent="0.35">
      <c r="A330" s="11">
        <v>547</v>
      </c>
      <c r="B330" s="9" t="s">
        <v>303</v>
      </c>
      <c r="N330" s="17">
        <f t="shared" si="5"/>
        <v>0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G334" s="17">
        <v>3</v>
      </c>
      <c r="N334" s="17">
        <f t="shared" si="5"/>
        <v>3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G338" s="17">
        <v>7</v>
      </c>
      <c r="H338" s="17">
        <v>5</v>
      </c>
      <c r="K338" s="17">
        <v>4</v>
      </c>
      <c r="M338" s="17">
        <v>2</v>
      </c>
      <c r="N338" s="17">
        <f t="shared" si="5"/>
        <v>18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G343" s="17">
        <v>4</v>
      </c>
      <c r="H343" s="17">
        <v>3</v>
      </c>
      <c r="J343" s="17">
        <v>4</v>
      </c>
      <c r="K343" s="17">
        <v>3</v>
      </c>
      <c r="M343" s="17">
        <v>2</v>
      </c>
      <c r="N343" s="17">
        <f t="shared" si="5"/>
        <v>16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J345" s="17">
        <v>3</v>
      </c>
      <c r="N345" s="17">
        <f t="shared" si="5"/>
        <v>3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H347" s="17">
        <v>2</v>
      </c>
      <c r="M347" s="17">
        <v>2</v>
      </c>
      <c r="N347" s="17">
        <f t="shared" si="5"/>
        <v>4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K350" s="17">
        <v>5</v>
      </c>
      <c r="N350" s="17">
        <f t="shared" si="5"/>
        <v>5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H352" s="17">
        <v>6</v>
      </c>
      <c r="N352" s="17">
        <f t="shared" si="5"/>
        <v>6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G358" s="17">
        <v>15</v>
      </c>
      <c r="J358" s="17">
        <v>6</v>
      </c>
      <c r="K358" s="17">
        <v>35</v>
      </c>
      <c r="M358" s="17">
        <v>5</v>
      </c>
      <c r="N358" s="17">
        <f t="shared" si="5"/>
        <v>61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M364" s="17">
        <v>1</v>
      </c>
      <c r="N364" s="17">
        <f t="shared" si="6"/>
        <v>1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G369" s="17">
        <v>2</v>
      </c>
      <c r="H369" s="17">
        <v>3</v>
      </c>
      <c r="M369" s="17">
        <v>2</v>
      </c>
      <c r="N369" s="17">
        <f>SUM(C369+D369+E369+F369+G369+H369+I369+J369+K369+L369+M369)</f>
        <v>7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G371" s="17">
        <v>6</v>
      </c>
      <c r="N371" s="17">
        <f t="shared" si="5"/>
        <v>6</v>
      </c>
    </row>
    <row r="372" spans="1:14" x14ac:dyDescent="0.35">
      <c r="B372" s="4" t="s">
        <v>340</v>
      </c>
    </row>
    <row r="373" spans="1:14" x14ac:dyDescent="0.35">
      <c r="N373" s="17">
        <f>SUM(N3:N372)</f>
        <v>3029</v>
      </c>
    </row>
    <row r="374" spans="1:14" x14ac:dyDescent="0.35">
      <c r="N374" s="17">
        <f>COUNTIF(N3:N369,"&gt;0")</f>
        <v>63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2020-11-29T15:33:19Z</dcterms:modified>
</cp:coreProperties>
</file>