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+ 1 imm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in field between padney and Confused flood</t>
        </r>
      </text>
    </comment>
    <comment ref="D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in field between padney and confused flood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pair+ 2 goslings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H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49 males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males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48 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+ 1 male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pairs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pairs+ 3 males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31.03, favouring new cut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males</t>
        </r>
      </text>
    </comment>
    <comment ref="I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big cliff pond</t>
        </r>
      </text>
    </comment>
    <comment ref="K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+ 2 male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big cliff pond</t>
        </r>
      </text>
    </comment>
    <comment ref="I6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contour ditch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nest, and another pair courting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female
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on west side of river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mating, in leylandi west of river</t>
        </r>
      </text>
    </comment>
    <comment ref="M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40 two fields east of project- frequently taking flight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on nests winter flood, 2 on wader meadow</t>
        </r>
      </text>
    </comment>
    <comment ref="G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pair mating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pair mating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afternoon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IB and KR saw adult in sand mound ( last years breeding site) on 31.3 </t>
        </r>
      </text>
    </comment>
    <comment ref="J2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 on 31.03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at Otter holt</t>
        </r>
      </text>
    </comment>
    <comment ref="M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flew in from Ferry Drove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cradge ditch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D2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pairs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cradge ditch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 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warbler wood/cradge ditch area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thrushes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east belt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popes meadow/ferry drove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I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around cottage on Shaws Drove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4, 200 metres north of KFB, on west side of river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G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flight pond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<sst xmlns="http://schemas.openxmlformats.org/spreadsheetml/2006/main" count="376" uniqueCount="376">
  <si>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</si>
  <si>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</si>
  <si>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</si>
  <si>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</si>
  <si>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</si>
  <si>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</si>
  <si>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</si>
  <si>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</si>
  <si>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</si>
  <si>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</si>
  <si>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</si>
  <si>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</si>
  <si>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</si>
  <si>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</si>
  <si>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</si>
  <si>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</si>
  <si>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</si>
  <si>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</si>
  <si>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</si>
  <si>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</si>
  <si>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</si>
  <si>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</si>
  <si>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</si>
  <si>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</si>
  <si>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</si>
  <si>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</si>
  <si>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</si>
  <si>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</si>
  <si>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</si>
  <si>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</si>
  <si>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</si>
  <si>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</si>
  <si>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</si>
  <si>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</si>
  <si>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</si>
  <si>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</si>
  <si>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</si>
  <si>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</si>
  <si>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</si>
  <si>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</si>
  <si>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</si>
  <si>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</si>
  <si>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</si>
  <si>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</si>
  <si>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</si>
  <si>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</si>
  <si>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</si>
  <si>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</si>
  <si>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</si>
  <si>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</si>
  <si>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</si>
  <si>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</si>
  <si>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</si>
  <si>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</si>
  <si>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</si>
  <si>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</si>
  <si>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</si>
  <si>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</si>
  <si>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</si>
  <si>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</si>
  <si>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</si>
  <si>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</si>
  <si>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</si>
  <si>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</si>
  <si>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</si>
  <si>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</si>
  <si>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</si>
  <si>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</si>
  <si>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</si>
  <si>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</si>
  <si>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</si>
  <si>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</si>
  <si>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</si>
  <si>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</si>
  <si>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</si>
  <si>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</si>
  <si>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</si>
  <si>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</si>
  <si>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</si>
  <si>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</si>
  <si>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</si>
  <si>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</si>
  <si>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</si>
  <si>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</si>
  <si>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</si>
  <si>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</si>
  <si>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</si>
  <si>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</si>
  <si>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</si>
  <si>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</si>
  <si>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</si>
  <si>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</si>
  <si>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</si>
  <si>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</si>
  <si>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</si>
  <si>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</si>
  <si>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</si>
  <si>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</si>
  <si>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</si>
  <si>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</si>
  <si>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</si>
  <si>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</si>
  <si>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</si>
  <si>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</si>
  <si>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</si>
  <si>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</si>
  <si>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</si>
  <si>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</si>
  <si>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</si>
  <si>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</si>
  <si>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</si>
  <si>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</si>
  <si>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</si>
  <si>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</si>
  <si>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</si>
  <si>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</si>
  <si>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</si>
  <si>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</si>
  <si>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</si>
  <si>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</si>
  <si>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</si>
  <si>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</si>
  <si>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</si>
  <si>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</si>
  <si>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</si>
  <si>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</si>
  <si>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</si>
  <si>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</si>
  <si>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</si>
  <si>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</si>
  <si>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</si>
  <si>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</si>
  <si>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</si>
  <si>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</si>
  <si>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</si>
  <si>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</si>
  <si>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</si>
  <si>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</si>
  <si>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</si>
  <si>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</si>
  <si>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</si>
  <si>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</si>
  <si>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</si>
  <si>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</si>
  <si>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</si>
  <si>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</si>
  <si>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</si>
  <si>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</si>
  <si>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</si>
  <si>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</si>
  <si>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</si>
  <si>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</si>
  <si>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</si>
  <si>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</si>
  <si>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</si>
  <si>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</si>
  <si>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</si>
  <si>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</si>
  <si>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</si>
  <si>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</si>
  <si>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</si>
  <si>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</si>
  <si>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</si>
  <si>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</si>
  <si>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</si>
  <si>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</si>
  <si>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</si>
  <si>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</si>
  <si>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</si>
  <si>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</si>
  <si>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</si>
  <si>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</si>
  <si>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</si>
  <si>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</si>
  <si>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</si>
  <si>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</si>
  <si>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</si>
  <si>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</si>
  <si>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</si>
  <si>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</si>
  <si>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</si>
  <si>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</si>
  <si>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</si>
  <si>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</si>
  <si>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</si>
  <si>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</si>
  <si>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</si>
  <si>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</si>
  <si>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</si>
  <si>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</si>
  <si>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</si>
  <si>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</si>
  <si>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</si>
  <si>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</si>
  <si>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</si>
  <si>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</si>
  <si>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</si>
  <si>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</si>
  <si>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</si>
  <si>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</si>
  <si>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</si>
  <si>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</si>
  <si>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</si>
  <si>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</si>
  <si>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</si>
  <si>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</si>
  <si>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</si>
  <si>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</si>
  <si>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</si>
  <si>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</si>
  <si>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</si>
  <si>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</si>
  <si>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</si>
  <si>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</si>
  <si>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</si>
  <si>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</si>
  <si>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</si>
  <si>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</si>
  <si>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</si>
  <si>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</si>
  <si>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</si>
  <si>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</si>
  <si>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</si>
  <si>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</si>
  <si>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</si>
  <si>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</si>
  <si>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</si>
  <si>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</si>
  <si>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</si>
  <si>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</si>
  <si>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</si>
  <si>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</si>
  <si>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</si>
  <si>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</si>
  <si>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</si>
  <si>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</si>
  <si>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</si>
  <si>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</si>
  <si>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</si>
  <si>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</si>
  <si>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</si>
  <si>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</si>
  <si>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</si>
  <si>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</si>
  <si>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</si>
  <si>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</si>
  <si>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</si>
  <si>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</si>
  <si>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</si>
  <si>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</si>
  <si>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</si>
  <si>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</si>
  <si>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</si>
  <si>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</si>
  <si>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</si>
  <si>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</si>
  <si>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</si>
  <si>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</si>
  <si>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</si>
  <si>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</si>
  <si>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</si>
  <si>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</si>
  <si>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</si>
  <si>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</si>
  <si>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</si>
  <si>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</si>
  <si>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</si>
  <si>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</si>
  <si>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</si>
  <si>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</si>
  <si>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</si>
  <si>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</si>
  <si>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</si>
  <si>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</si>
  <si>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</si>
  <si>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</si>
  <si>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</si>
  <si>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</si>
  <si>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</si>
  <si>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</si>
  <si>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</si>
  <si>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</si>
  <si>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</si>
  <si>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</si>
  <si>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</si>
  <si>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</si>
  <si>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</si>
  <si>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</si>
  <si>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</si>
  <si>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</si>
  <si>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</si>
  <si>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</si>
  <si>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</si>
  <si>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</si>
  <si>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</si>
  <si>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</si>
  <si>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</si>
  <si>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</si>
  <si>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</si>
  <si>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</si>
  <si>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</si>
  <si>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</si>
  <si>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</si>
  <si>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</si>
  <si>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</si>
  <si>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</si>
  <si>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</si>
  <si>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</si>
  <si>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</si>
  <si>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</si>
  <si>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</si>
  <si>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</si>
  <si>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</si>
  <si>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</si>
  <si>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</si>
  <si>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</si>
  <si>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</si>
  <si>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</si>
  <si>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</si>
  <si>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</si>
  <si>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</si>
  <si>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</si>
  <si>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</si>
  <si>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</si>
  <si>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</si>
  <si>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</si>
  <si>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</si>
  <si>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</si>
  <si>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</si>
  <si>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</si>
  <si>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</si>
  <si>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</si>
  <si>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</si>
  <si>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</si>
  <si>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</si>
  <si>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</si>
  <si>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</si>
  <si>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</si>
  <si>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</si>
  <si>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</si>
  <si>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</si>
  <si>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</si>
  <si>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</si>
  <si>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</si>
  <si>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</si>
  <si>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</si>
  <si>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</si>
  <si>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</si>
  <si>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</si>
  <si>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</si>
  <si>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</si>
  <si>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</si>
  <si>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</si>
  <si>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</si>
  <si>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</si>
  <si>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</si>
  <si>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</si>
  <si>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</si>
  <si>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</si>
  <si>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</si>
  <si>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</si>
  <si>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</si>
  <si>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</si>
  <si>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</si>
  <si>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</si>
  <si>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</si>
  <si>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</si>
  <si>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</si>
  <si>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</si>
  <si>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</si>
  <si>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</si>
  <si>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</si>
  <si>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</si>
  <si>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</si>
  <si>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</si>
  <si>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GR- 01.04.18 06.30-12.30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</si>
</sst>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N297" activePane="bottomRight" state="frozen"/>
      <selection pane="topRight" activeCell="C1" sqref="C1"/>
      <selection pane="bottomLeft" activeCell="A3" sqref="A3"/>
      <selection pane="bottomRight" activeCell="M344" sqref="M344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>
        <v>3</v>
      </c>
      <c r="L3" s="20"/>
      <c r="M3" s="20"/>
      <c r="N3" s="20">
        <f>SUM(C3+D3+E3+F3+G3+H3+I3+J3+K3+L3+M3)</f>
        <v>7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13</v>
      </c>
      <c r="F11" s="20">
        <v>9</v>
      </c>
      <c r="G11" s="20">
        <v>18</v>
      </c>
      <c r="H11" s="20">
        <v>32</v>
      </c>
      <c r="I11" s="20">
        <v>5</v>
      </c>
      <c r="L11" s="20">
        <v>5</v>
      </c>
      <c r="N11" s="20">
        <f t="shared" si="0"/>
        <v>82</v>
      </c>
    </row>
    <row r="12" spans="1:14">
      <c r="A12" s="8">
        <v>12</v>
      </c>
      <c r="B12" s="9" t="s">
        <v>9</v>
      </c>
      <c r="E12" s="20">
        <v>2</v>
      </c>
      <c r="F12" s="20">
        <v>6</v>
      </c>
      <c r="G12" s="20">
        <v>50</v>
      </c>
      <c r="H12" s="20">
        <v>27</v>
      </c>
      <c r="I12" s="20">
        <v>4</v>
      </c>
      <c r="K12" s="20">
        <v>13</v>
      </c>
      <c r="L12" s="20">
        <v>46</v>
      </c>
      <c r="M12" s="20">
        <v>2</v>
      </c>
      <c r="N12" s="20">
        <f t="shared" si="0"/>
        <v>150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4</v>
      </c>
      <c r="H16" s="20">
        <v>5</v>
      </c>
      <c r="N16" s="20">
        <f t="shared" si="0"/>
        <v>9</v>
      </c>
    </row>
    <row r="17" spans="1:14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E19" s="20">
        <v>2</v>
      </c>
      <c r="H19" s="20">
        <v>85</v>
      </c>
      <c r="K19" s="20">
        <v>1</v>
      </c>
      <c r="N19" s="20">
        <f t="shared" si="0"/>
        <v>88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G21" s="20">
        <v>12</v>
      </c>
      <c r="K21" s="20">
        <v>6</v>
      </c>
      <c r="L21" s="20">
        <v>5</v>
      </c>
      <c r="N21" s="20">
        <f t="shared" si="0"/>
        <v>23</v>
      </c>
    </row>
    <row r="22" spans="1:14">
      <c r="A22" s="11">
        <v>26</v>
      </c>
      <c r="B22" s="9" t="s">
        <v>19</v>
      </c>
      <c r="E22" s="20">
        <v>6</v>
      </c>
      <c r="G22" s="20">
        <v>79</v>
      </c>
      <c r="H22" s="20">
        <v>6</v>
      </c>
      <c r="I22" s="20">
        <v>3</v>
      </c>
      <c r="K22" s="20">
        <v>8</v>
      </c>
      <c r="N22" s="20">
        <f t="shared" si="0"/>
        <v>102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4</v>
      </c>
      <c r="F24" s="20">
        <v>4</v>
      </c>
      <c r="G24" s="20">
        <v>18</v>
      </c>
      <c r="H24" s="20">
        <v>4</v>
      </c>
      <c r="L24" s="20">
        <v>7</v>
      </c>
      <c r="M24" s="20">
        <v>2</v>
      </c>
      <c r="N24" s="20">
        <f t="shared" si="0"/>
        <v>39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K26" s="20">
        <v>2</v>
      </c>
      <c r="N26" s="20">
        <f t="shared" si="0"/>
        <v>2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6</v>
      </c>
      <c r="G28" s="20">
        <v>16</v>
      </c>
      <c r="H28" s="20">
        <v>4</v>
      </c>
      <c r="I28" s="20">
        <v>2</v>
      </c>
      <c r="K28" s="20">
        <v>6</v>
      </c>
      <c r="L28" s="20">
        <v>3</v>
      </c>
      <c r="N28" s="20">
        <f t="shared" si="0"/>
        <v>37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28</v>
      </c>
      <c r="N30" s="20">
        <f t="shared" si="0"/>
        <v>28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17</v>
      </c>
      <c r="I33" s="20">
        <v>2</v>
      </c>
      <c r="N33" s="20">
        <f t="shared" si="0"/>
        <v>19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C46" s="20">
        <v>1</v>
      </c>
      <c r="D46" s="20">
        <v>4</v>
      </c>
      <c r="E46" s="20">
        <v>3</v>
      </c>
      <c r="H46" s="20">
        <v>1</v>
      </c>
      <c r="I46" s="20">
        <v>2</v>
      </c>
      <c r="K46" s="20">
        <v>5</v>
      </c>
      <c r="N46" s="20">
        <f t="shared" si="0"/>
        <v>16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1</v>
      </c>
      <c r="E49" s="20">
        <v>5</v>
      </c>
      <c r="F49" s="20">
        <v>4</v>
      </c>
      <c r="G49" s="20">
        <v>7</v>
      </c>
      <c r="H49" s="20">
        <v>3</v>
      </c>
      <c r="I49" s="20">
        <v>4</v>
      </c>
      <c r="K49" s="20">
        <v>5</v>
      </c>
      <c r="L49" s="20">
        <v>2</v>
      </c>
      <c r="M49" s="20">
        <v>2</v>
      </c>
      <c r="N49" s="20">
        <f t="shared" si="0"/>
        <v>34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H67" s="20">
        <v>1</v>
      </c>
      <c r="I67" s="20">
        <v>1</v>
      </c>
      <c r="N67" s="20">
        <f t="shared" si="0"/>
        <v>2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K69" s="20">
        <v>2</v>
      </c>
      <c r="N69" s="20">
        <f t="shared" si="1"/>
        <v>2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8</v>
      </c>
      <c r="N75" s="20">
        <f t="shared" si="1"/>
        <v>8</v>
      </c>
    </row>
    <row r="76" spans="1:14">
      <c r="A76" s="8">
        <v>119</v>
      </c>
      <c r="B76" s="9" t="s">
        <v>73</v>
      </c>
      <c r="G76" s="20">
        <v>9</v>
      </c>
      <c r="L76" s="20">
        <v>3</v>
      </c>
      <c r="N76" s="20">
        <f t="shared" si="1"/>
        <v>12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J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E90" s="20">
        <v>2</v>
      </c>
      <c r="K90" s="20">
        <v>2</v>
      </c>
      <c r="N90" s="20">
        <f t="shared" si="1"/>
        <v>4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E93" s="20">
        <v>1</v>
      </c>
      <c r="L93" s="20">
        <v>2</v>
      </c>
      <c r="M93" s="20">
        <v>2</v>
      </c>
      <c r="N93" s="20">
        <f t="shared" si="1"/>
        <v>5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E104" s="20">
        <v>1</v>
      </c>
      <c r="G104" s="20">
        <v>5</v>
      </c>
      <c r="H104" s="20">
        <v>2</v>
      </c>
      <c r="J104" s="20">
        <v>1</v>
      </c>
      <c r="K104" s="20">
        <v>2</v>
      </c>
      <c r="L104" s="20">
        <v>3</v>
      </c>
      <c r="N104" s="20">
        <f t="shared" si="1"/>
        <v>14</v>
      </c>
    </row>
    <row r="105" spans="1:14">
      <c r="A105" s="11">
        <v>159</v>
      </c>
      <c r="B105" s="9" t="s">
        <v>102</v>
      </c>
      <c r="E105" s="20">
        <v>3</v>
      </c>
      <c r="F105" s="20">
        <v>4</v>
      </c>
      <c r="G105" s="20">
        <v>27</v>
      </c>
      <c r="H105" s="20">
        <v>2</v>
      </c>
      <c r="I105" s="20">
        <v>1</v>
      </c>
      <c r="K105" s="20">
        <v>4</v>
      </c>
      <c r="L105" s="20">
        <v>13</v>
      </c>
      <c r="N105" s="20">
        <f t="shared" si="1"/>
        <v>54</v>
      </c>
    </row>
    <row r="106" spans="1:14">
      <c r="A106" s="11">
        <v>161</v>
      </c>
      <c r="B106" s="9" t="s">
        <v>103</v>
      </c>
      <c r="N106" s="20">
        <f t="shared" si="1"/>
        <v>0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L109" s="20">
        <v>2</v>
      </c>
      <c r="N109" s="20">
        <f t="shared" si="1"/>
        <v>4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N111" s="20">
        <f t="shared" si="1"/>
        <v>0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E126" s="20">
        <v>2</v>
      </c>
      <c r="G126" s="20">
        <v>25</v>
      </c>
      <c r="H126" s="20">
        <v>11</v>
      </c>
      <c r="N126" s="20">
        <f t="shared" si="1"/>
        <v>38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8</v>
      </c>
      <c r="H145" s="20">
        <v>1</v>
      </c>
      <c r="N145" s="20">
        <f t="shared" si="2"/>
        <v>9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M148" s="20">
        <v>1</v>
      </c>
      <c r="N148" s="20">
        <f t="shared" si="2"/>
        <v>1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H157" s="20">
        <v>3</v>
      </c>
      <c r="N157" s="20">
        <f t="shared" si="2"/>
        <v>3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2</v>
      </c>
      <c r="G164" s="20">
        <v>4</v>
      </c>
      <c r="H164" s="20">
        <v>5</v>
      </c>
      <c r="L164" s="20">
        <v>2</v>
      </c>
      <c r="N164" s="20">
        <f t="shared" si="2"/>
        <v>13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22</v>
      </c>
      <c r="G177" s="20">
        <v>61</v>
      </c>
      <c r="I177" s="20">
        <v>11</v>
      </c>
      <c r="N177" s="20">
        <f t="shared" si="2"/>
        <v>94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G182" s="20">
        <v>3</v>
      </c>
      <c r="N182" s="20">
        <f t="shared" si="2"/>
        <v>3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1</v>
      </c>
      <c r="D209" s="20">
        <v>2</v>
      </c>
      <c r="I209" s="20">
        <v>3</v>
      </c>
      <c r="K209" s="20">
        <v>1</v>
      </c>
      <c r="N209" s="20">
        <f t="shared" si="3"/>
        <v>7</v>
      </c>
    </row>
    <row r="210" spans="1:14">
      <c r="A210" s="11">
        <v>309</v>
      </c>
      <c r="B210" s="9" t="s">
        <v>207</v>
      </c>
      <c r="C210" s="20">
        <v>15</v>
      </c>
      <c r="D210" s="20">
        <v>11</v>
      </c>
      <c r="E210" s="20">
        <v>26</v>
      </c>
      <c r="F210" s="20">
        <v>50</v>
      </c>
      <c r="G210" s="20">
        <v>6</v>
      </c>
      <c r="I210" s="20">
        <v>2</v>
      </c>
      <c r="J210" s="20">
        <v>10</v>
      </c>
      <c r="K210" s="20">
        <v>5</v>
      </c>
      <c r="M210" s="20">
        <v>4</v>
      </c>
      <c r="N210" s="20">
        <f t="shared" si="3"/>
        <v>129</v>
      </c>
    </row>
    <row r="211" spans="1:14">
      <c r="A211" s="11">
        <v>310</v>
      </c>
      <c r="B211" s="9" t="s">
        <v>208</v>
      </c>
      <c r="C211" s="20">
        <v>2</v>
      </c>
      <c r="D211" s="20">
        <v>1</v>
      </c>
      <c r="J211" s="20">
        <v>1</v>
      </c>
      <c r="K211" s="20">
        <v>1</v>
      </c>
      <c r="N211" s="20">
        <f t="shared" si="3"/>
        <v>5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J217" s="20">
        <v>1</v>
      </c>
      <c r="N217" s="20">
        <f t="shared" si="3"/>
        <v>1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K230" s="20">
        <v>1</v>
      </c>
      <c r="M230" s="20">
        <v>1</v>
      </c>
      <c r="N230" s="20">
        <f t="shared" si="3"/>
        <v>2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2</v>
      </c>
      <c r="E237" s="20">
        <v>3</v>
      </c>
      <c r="G237" s="20">
        <v>3</v>
      </c>
      <c r="H237" s="20">
        <v>1</v>
      </c>
      <c r="I237" s="20">
        <v>7</v>
      </c>
      <c r="K237" s="20">
        <v>1</v>
      </c>
      <c r="N237" s="20">
        <f t="shared" si="3"/>
        <v>17</v>
      </c>
    </row>
    <row r="238" spans="1:14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2</v>
      </c>
      <c r="D240" s="20">
        <v>6</v>
      </c>
      <c r="J240" s="20">
        <v>8</v>
      </c>
      <c r="N240" s="20">
        <f t="shared" si="3"/>
        <v>16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2</v>
      </c>
      <c r="E243" s="20">
        <v>4</v>
      </c>
      <c r="H243" s="20">
        <v>4</v>
      </c>
      <c r="K243" s="20">
        <v>4</v>
      </c>
      <c r="N243" s="20">
        <f t="shared" si="3"/>
        <v>14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J246" s="20">
        <v>3</v>
      </c>
      <c r="N246" s="20">
        <f t="shared" si="3"/>
        <v>3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6</v>
      </c>
      <c r="D249" s="20">
        <v>2</v>
      </c>
      <c r="E249" s="20">
        <v>2</v>
      </c>
      <c r="G249" s="20">
        <v>2</v>
      </c>
      <c r="H249" s="20">
        <v>2</v>
      </c>
      <c r="J249" s="20">
        <v>4</v>
      </c>
      <c r="K249" s="20">
        <v>4</v>
      </c>
      <c r="N249" s="20">
        <f t="shared" si="3"/>
        <v>22</v>
      </c>
    </row>
    <row r="250" spans="1:14">
      <c r="A250" s="11">
        <v>378</v>
      </c>
      <c r="B250" s="9" t="s">
        <v>247</v>
      </c>
      <c r="C250" s="20">
        <v>4</v>
      </c>
      <c r="D250" s="20">
        <v>1</v>
      </c>
      <c r="G250" s="20">
        <v>2</v>
      </c>
      <c r="J250" s="20">
        <v>2</v>
      </c>
      <c r="K250" s="20">
        <v>2</v>
      </c>
      <c r="L250" s="20">
        <v>2</v>
      </c>
      <c r="M250" s="20">
        <v>1</v>
      </c>
      <c r="N250" s="20">
        <f t="shared" si="3"/>
        <v>14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J264" s="20">
        <v>1</v>
      </c>
      <c r="K264" s="20">
        <v>1</v>
      </c>
      <c r="N264" s="20">
        <f t="shared" si="4"/>
        <v>3</v>
      </c>
    </row>
    <row r="265" spans="1:14">
      <c r="A265" s="11">
        <v>404</v>
      </c>
      <c r="B265" s="9" t="s">
        <v>262</v>
      </c>
      <c r="C265" s="20">
        <v>3</v>
      </c>
      <c r="D265" s="20">
        <v>4</v>
      </c>
      <c r="G265" s="20">
        <v>2</v>
      </c>
      <c r="J265" s="20">
        <v>2</v>
      </c>
      <c r="M265" s="20">
        <v>2</v>
      </c>
      <c r="N265" s="20">
        <f t="shared" si="4"/>
        <v>13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1</v>
      </c>
      <c r="D269" s="20">
        <v>1</v>
      </c>
      <c r="E269" s="20">
        <v>1</v>
      </c>
      <c r="G269" s="20">
        <v>2</v>
      </c>
      <c r="J269" s="20">
        <v>1</v>
      </c>
      <c r="K269" s="20">
        <v>1</v>
      </c>
      <c r="M269" s="20">
        <v>1</v>
      </c>
      <c r="N269" s="20">
        <f t="shared" si="4"/>
        <v>8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2</v>
      </c>
      <c r="D292" s="20">
        <v>2</v>
      </c>
      <c r="E292" s="20">
        <v>1</v>
      </c>
      <c r="G292" s="20">
        <v>3</v>
      </c>
      <c r="H292" s="20">
        <v>1</v>
      </c>
      <c r="J292" s="20">
        <v>4</v>
      </c>
      <c r="K292" s="20">
        <v>2</v>
      </c>
      <c r="M292" s="20">
        <v>2</v>
      </c>
      <c r="N292" s="20">
        <f t="shared" si="4"/>
        <v>17</v>
      </c>
    </row>
    <row r="293" spans="1:14">
      <c r="A293" s="8">
        <v>467</v>
      </c>
      <c r="B293" s="9" t="s">
        <v>290</v>
      </c>
      <c r="D293" s="20">
        <v>2</v>
      </c>
      <c r="G293" s="20">
        <v>12</v>
      </c>
      <c r="K293" s="20">
        <v>100</v>
      </c>
      <c r="N293" s="20">
        <f t="shared" si="4"/>
        <v>114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3</v>
      </c>
      <c r="E297" s="20">
        <v>2</v>
      </c>
      <c r="G297" s="20">
        <v>1</v>
      </c>
      <c r="J297" s="20">
        <v>3</v>
      </c>
      <c r="K297" s="20">
        <v>2</v>
      </c>
      <c r="N297" s="20">
        <f t="shared" si="4"/>
        <v>14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K299" s="20">
        <v>50</v>
      </c>
      <c r="N299" s="20">
        <f t="shared" si="4"/>
        <v>50</v>
      </c>
    </row>
    <row r="300" spans="1:14">
      <c r="A300" s="11">
        <v>486</v>
      </c>
      <c r="B300" s="9" t="s">
        <v>297</v>
      </c>
      <c r="C300" s="20">
        <v>1</v>
      </c>
      <c r="D300" s="20">
        <v>1</v>
      </c>
      <c r="J300" s="20">
        <v>2</v>
      </c>
      <c r="N300" s="20">
        <f t="shared" si="4"/>
        <v>4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J302" s="20">
        <v>25</v>
      </c>
      <c r="K302" s="20">
        <v>110</v>
      </c>
      <c r="N302" s="20">
        <f t="shared" si="4"/>
        <v>135</v>
      </c>
    </row>
    <row r="303" spans="1:14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3</v>
      </c>
      <c r="D305" s="20">
        <v>3</v>
      </c>
      <c r="E305" s="20">
        <v>4</v>
      </c>
      <c r="G305" s="20">
        <v>2</v>
      </c>
      <c r="J305" s="20">
        <v>1</v>
      </c>
      <c r="K305" s="20">
        <v>2</v>
      </c>
      <c r="N305" s="20">
        <f t="shared" si="4"/>
        <v>15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3</v>
      </c>
      <c r="D319" s="20">
        <v>2</v>
      </c>
      <c r="H319" s="20">
        <v>1</v>
      </c>
      <c r="I319" s="20">
        <v>1</v>
      </c>
      <c r="J319" s="20">
        <v>1</v>
      </c>
      <c r="K319" s="20">
        <v>2</v>
      </c>
      <c r="L319" s="20">
        <v>1</v>
      </c>
      <c r="M319" s="20">
        <v>1</v>
      </c>
      <c r="N319" s="20">
        <f t="shared" si="4"/>
        <v>12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7</v>
      </c>
      <c r="D321" s="20">
        <v>4</v>
      </c>
      <c r="N321" s="20">
        <f t="shared" si="4"/>
        <v>11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N323" s="20">
        <f t="shared" si="4"/>
        <v>0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4</v>
      </c>
      <c r="N332" s="20">
        <f t="shared" si="5"/>
        <v>4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5</v>
      </c>
      <c r="D337" s="20">
        <v>3</v>
      </c>
      <c r="E337" s="20">
        <v>1</v>
      </c>
      <c r="G337" s="20">
        <v>1</v>
      </c>
      <c r="J337" s="20">
        <v>4</v>
      </c>
      <c r="K337" s="20">
        <v>5</v>
      </c>
      <c r="N337" s="20">
        <f t="shared" si="5"/>
        <v>19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2</v>
      </c>
      <c r="D340" s="20">
        <v>1</v>
      </c>
      <c r="N340" s="20">
        <f t="shared" si="5"/>
        <v>3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32</v>
      </c>
      <c r="D342" s="20">
        <v>3</v>
      </c>
      <c r="H342" s="20">
        <v>8</v>
      </c>
      <c r="J342" s="20">
        <v>2</v>
      </c>
      <c r="K342" s="20">
        <v>3</v>
      </c>
      <c r="M342" s="20">
        <v>5</v>
      </c>
      <c r="N342" s="20">
        <f t="shared" si="5"/>
        <v>53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D344" s="20">
        <v>8</v>
      </c>
      <c r="G344" s="20">
        <v>2</v>
      </c>
      <c r="K344" s="20">
        <v>2</v>
      </c>
      <c r="N344" s="20">
        <f t="shared" si="5"/>
        <v>12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D352" s="20">
        <v>2</v>
      </c>
      <c r="N352" s="20">
        <f t="shared" si="5"/>
        <v>2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N357" s="20">
        <f t="shared" si="5"/>
        <v>0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H360" s="20">
        <v>1</v>
      </c>
      <c r="K360" s="20">
        <v>4</v>
      </c>
      <c r="L360" s="20">
        <v>2</v>
      </c>
      <c r="N360" s="20">
        <f t="shared" si="5"/>
        <v>7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N364" s="20">
        <f t="shared" si="5"/>
        <v>0</v>
      </c>
    </row>
    <row r="365" spans="1:14">
      <c r="B365" s="4" t="s">
        <v>362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2018-04-01T19:50:23Z</dcterms:modified>
</cp:coreProperties>
</file>